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ffy\Box\Coronavirus External Resources\Reports\Census Data\Census Household Pulse Survey Results\"/>
    </mc:Choice>
  </mc:AlternateContent>
  <xr:revisionPtr revIDLastSave="0" documentId="13_ncr:1_{94EE15B2-98D2-4B6D-83F2-121FB5A4B84D}" xr6:coauthVersionLast="45" xr6:coauthVersionMax="45" xr10:uidLastSave="{00000000-0000-0000-0000-000000000000}"/>
  <bookViews>
    <workbookView xWindow="-110" yWindow="-110" windowWidth="19420" windowHeight="10420" firstSheet="1" activeTab="1" xr2:uid="{C1D575EF-A612-4A75-B40A-89B0C1EB9E19}"/>
  </bookViews>
  <sheets>
    <sheet name="Week 5" sheetId="1" state="hidden" r:id="rId1"/>
    <sheet name="Week 5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8" i="1"/>
  <c r="D8" i="1"/>
  <c r="C8" i="1"/>
  <c r="B8" i="1"/>
</calcChain>
</file>

<file path=xl/sharedStrings.xml><?xml version="1.0" encoding="utf-8"?>
<sst xmlns="http://schemas.openxmlformats.org/spreadsheetml/2006/main" count="216" uniqueCount="102">
  <si>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</si>
  <si>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</si>
  <si>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</si>
  <si>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</si>
  <si>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</si>
  <si>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</si>
  <si>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</si>
  <si>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</si>
  <si>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</si>
  <si>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</si>
  <si>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</si>
  <si>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</si>
  <si>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</si>
  <si>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</si>
  <si>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</si>
  <si>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</si>
  <si>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</si>
  <si>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</si>
  <si>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</si>
  <si>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</si>
  <si>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</si>
  <si>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</si>
  <si>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</si>
  <si>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</si>
  <si>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</si>
  <si>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</si>
  <si>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</si>
  <si>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</si>
  <si>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</si>
  <si>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</si>
  <si>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</si>
  <si>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</si>
  <si>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</si>
  <si>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</si>
  <si>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</si>
  <si>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</si>
  <si>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</si>
  <si>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</si>
  <si>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</si>
  <si>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</si>
  <si>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</si>
  <si>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</si>
  <si>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</si>
  <si>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</si>
  <si>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</si>
  <si>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</si>
  <si>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</si>
  <si>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</si>
  <si>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</si>
  <si>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</si>
  <si>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</t>
  </si>
  <si>
    <t>No to Slight Confidence In Paying Next Month's Rent</t>
  </si>
  <si>
    <t>Moderate to High Confidence In Paying Next Month's Rent</t>
  </si>
  <si>
    <t>Payment is/will be deferred</t>
  </si>
  <si>
    <t>Total Population 18 Years and Older</t>
  </si>
  <si>
    <t>National Results</t>
  </si>
  <si>
    <t>State Results</t>
  </si>
  <si>
    <t>Metros Results</t>
  </si>
  <si>
    <t xml:space="preserve">Dallas </t>
  </si>
  <si>
    <t>Boston</t>
  </si>
  <si>
    <t>Detroit</t>
  </si>
  <si>
    <t>Chicago</t>
  </si>
  <si>
    <t>Houston</t>
  </si>
  <si>
    <t>Miami</t>
  </si>
  <si>
    <t>New York City</t>
  </si>
  <si>
    <t>Philadelphia</t>
  </si>
  <si>
    <t>Seattle</t>
  </si>
  <si>
    <t>San Francisco</t>
  </si>
  <si>
    <t>Washington DC</t>
  </si>
  <si>
    <t>Los Angeles</t>
  </si>
  <si>
    <t>Atlanta</t>
  </si>
  <si>
    <t>Phoenix</t>
  </si>
  <si>
    <t>Riverside</t>
  </si>
  <si>
    <t>Total Renters</t>
  </si>
  <si>
    <t>Source: U.S. Census Bureau Household Pulse Survey, Week 5.</t>
  </si>
  <si>
    <t>Sample Size: 1,070,820 Housing Units</t>
  </si>
  <si>
    <t>Number of Respondents at the National Level: 105,066 Respondents</t>
  </si>
  <si>
    <t>The tables below show data that were collected between May 28, 2020 to June 2, 2020</t>
  </si>
  <si>
    <t>Housing Table 2b. Confidence in Ability to Make Next Month's Payment for Renter-Occupied Housing Units, by Select Characteristics</t>
  </si>
  <si>
    <t>Sample Size</t>
  </si>
  <si>
    <t>Number of Respondents</t>
  </si>
  <si>
    <t>21,088</t>
  </si>
  <si>
    <t>1,880</t>
  </si>
  <si>
    <t>47,647</t>
  </si>
  <si>
    <t>5,372</t>
  </si>
  <si>
    <t>12,860</t>
  </si>
  <si>
    <t>2,181</t>
  </si>
  <si>
    <t>12,674</t>
  </si>
  <si>
    <t>1,098</t>
  </si>
  <si>
    <t>17,447</t>
  </si>
  <si>
    <t>2,239</t>
  </si>
  <si>
    <t>23,434</t>
  </si>
  <si>
    <t>3,022</t>
  </si>
  <si>
    <t>23,223</t>
  </si>
  <si>
    <t>1,298</t>
  </si>
  <si>
    <t>20,859</t>
  </si>
  <si>
    <t>1,782</t>
  </si>
  <si>
    <t>14,050</t>
  </si>
  <si>
    <t>1,151</t>
  </si>
  <si>
    <t xml:space="preserve"> -</t>
  </si>
  <si>
    <t>Sample Size (units)</t>
  </si>
  <si>
    <t>Note: Markets which do not total 100% are due to non-responses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</si>
</sst>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0" fillId="0" borderId="0" xfId="0" applyNumberFormat="1"/>
    <xf numFmtId="9" fontId="0" fillId="0" borderId="2" xfId="1" applyFont="1" applyBorder="1" applyAlignment="1">
      <alignment horizontal="right" vertical="center" wrapText="1"/>
    </xf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165" fontId="0" fillId="0" borderId="0" xfId="2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right"/>
    </xf>
    <xf numFmtId="0" fontId="4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Philadelphia_Metro_Area"/>
      <sheetName val="Atlanta_Metro_Area"/>
      <sheetName val="Dallas_Metro_Area"/>
      <sheetName val="Boston_Metro_Area"/>
      <sheetName val="Houston_Metro_Area"/>
      <sheetName val="Riverside_Metro_Area"/>
      <sheetName val="Phoenix_Metro_Area"/>
      <sheetName val="New.York_Metro_Area"/>
      <sheetName val="Los.Angeles_Metro_Area"/>
      <sheetName val="Miami_Metro_Area"/>
      <sheetName val="Detroit_Metro_Area"/>
      <sheetName val="Seattle_Metro_Area"/>
      <sheetName val="Washington.DC_Metro_Area"/>
      <sheetName val="Chicago_Metro_Area"/>
      <sheetName val="San.Francisco_Metro_Area"/>
    </sheetNames>
    <sheetDataSet>
      <sheetData sheetId="0">
        <row r="10">
          <cell r="D10">
            <v>65764866</v>
          </cell>
          <cell r="G10">
            <v>0.31081694897698109</v>
          </cell>
          <cell r="J10">
            <v>0.67125513492264999</v>
          </cell>
          <cell r="L10">
            <v>9.8199698300913442E-3</v>
          </cell>
        </row>
      </sheetData>
      <sheetData sheetId="1">
        <row r="7">
          <cell r="D7">
            <v>756807</v>
          </cell>
          <cell r="G7">
            <v>0.32555195710399082</v>
          </cell>
          <cell r="J7">
            <v>0.66823774092998611</v>
          </cell>
          <cell r="L7">
            <v>6.2103019660230416E-3</v>
          </cell>
        </row>
      </sheetData>
      <sheetData sheetId="2">
        <row r="7">
          <cell r="D7">
            <v>137596</v>
          </cell>
          <cell r="G7">
            <v>0.24873542835547546</v>
          </cell>
          <cell r="J7">
            <v>0.72392366057152824</v>
          </cell>
          <cell r="L7">
            <v>2.4528329311898602E-2</v>
          </cell>
        </row>
      </sheetData>
      <sheetData sheetId="3">
        <row r="7">
          <cell r="D7">
            <v>1418903</v>
          </cell>
          <cell r="G7">
            <v>0.28744882490205459</v>
          </cell>
          <cell r="J7">
            <v>0.7101669388252756</v>
          </cell>
          <cell r="L7">
            <v>2.7626976615032883E-4</v>
          </cell>
        </row>
      </sheetData>
      <sheetData sheetId="4">
        <row r="7">
          <cell r="D7">
            <v>541132</v>
          </cell>
          <cell r="G7">
            <v>0.38424820561341783</v>
          </cell>
          <cell r="J7">
            <v>0.55472971474612476</v>
          </cell>
          <cell r="L7">
            <v>5.6145265850106811E-2</v>
          </cell>
        </row>
      </sheetData>
      <sheetData sheetId="5">
        <row r="7">
          <cell r="D7">
            <v>10960815</v>
          </cell>
          <cell r="G7">
            <v>0.31979392043383637</v>
          </cell>
          <cell r="J7">
            <v>0.65360668891866158</v>
          </cell>
          <cell r="L7">
            <v>8.7668663324761888E-3</v>
          </cell>
        </row>
      </sheetData>
      <sheetData sheetId="6">
        <row r="7">
          <cell r="D7">
            <v>1016858</v>
          </cell>
          <cell r="G7">
            <v>0.19963161031333776</v>
          </cell>
          <cell r="J7">
            <v>0.79194145101872626</v>
          </cell>
          <cell r="L7">
            <v>6.1503179401647037E-3</v>
          </cell>
        </row>
      </sheetData>
      <sheetData sheetId="7">
        <row r="7">
          <cell r="D7">
            <v>675303</v>
          </cell>
          <cell r="G7">
            <v>0.24749186661394959</v>
          </cell>
          <cell r="J7">
            <v>0.73487456741640422</v>
          </cell>
          <cell r="L7">
            <v>8.3369983548125803E-3</v>
          </cell>
        </row>
      </sheetData>
      <sheetData sheetId="8">
        <row r="7">
          <cell r="D7">
            <v>163275</v>
          </cell>
          <cell r="G7">
            <v>0.29731434696064923</v>
          </cell>
          <cell r="J7">
            <v>0.69340070433318024</v>
          </cell>
          <cell r="L7">
            <v>8.5928647986525802E-3</v>
          </cell>
        </row>
      </sheetData>
      <sheetData sheetId="9" refreshError="1"/>
      <sheetData sheetId="10">
        <row r="7">
          <cell r="D7">
            <v>4861248</v>
          </cell>
          <cell r="G7">
            <v>0.3930243838619219</v>
          </cell>
          <cell r="J7">
            <v>0.58771348427399717</v>
          </cell>
          <cell r="L7">
            <v>6.5771176455099592E-3</v>
          </cell>
        </row>
      </sheetData>
      <sheetData sheetId="11">
        <row r="7">
          <cell r="D7">
            <v>1771736</v>
          </cell>
          <cell r="G7">
            <v>0.35278732271625118</v>
          </cell>
          <cell r="J7">
            <v>0.63244749782134579</v>
          </cell>
          <cell r="L7">
            <v>1.1729738516347808E-2</v>
          </cell>
        </row>
      </sheetData>
      <sheetData sheetId="12">
        <row r="7">
          <cell r="D7">
            <v>338988</v>
          </cell>
          <cell r="G7">
            <v>0.27549647775142483</v>
          </cell>
          <cell r="J7">
            <v>0.71736167651952276</v>
          </cell>
          <cell r="L7">
            <v>7.0061477102434308E-3</v>
          </cell>
        </row>
      </sheetData>
      <sheetData sheetId="13">
        <row r="7">
          <cell r="D7">
            <v>255008</v>
          </cell>
          <cell r="G7">
            <v>0.21520109173045551</v>
          </cell>
          <cell r="J7">
            <v>0.77569723302798343</v>
          </cell>
          <cell r="L7">
            <v>9.0977537959593419E-3</v>
          </cell>
        </row>
      </sheetData>
      <sheetData sheetId="14">
        <row r="7">
          <cell r="D7">
            <v>2049152</v>
          </cell>
          <cell r="G7">
            <v>0.34613976903616717</v>
          </cell>
          <cell r="J7">
            <v>0.63918245205821722</v>
          </cell>
          <cell r="L7">
            <v>9.8787205634330681E-3</v>
          </cell>
        </row>
      </sheetData>
      <sheetData sheetId="15">
        <row r="7">
          <cell r="D7">
            <v>1104033</v>
          </cell>
          <cell r="G7">
            <v>0.39822994421362407</v>
          </cell>
          <cell r="J7">
            <v>0.60117587064879396</v>
          </cell>
          <cell r="L7">
            <v>5.9418513758193825E-4</v>
          </cell>
        </row>
      </sheetData>
      <sheetData sheetId="16">
        <row r="7">
          <cell r="D7">
            <v>454682</v>
          </cell>
          <cell r="G7">
            <v>0.26686783290299593</v>
          </cell>
          <cell r="J7">
            <v>0.72321974478866546</v>
          </cell>
          <cell r="L7">
            <v>7.2512217329914093E-3</v>
          </cell>
        </row>
      </sheetData>
      <sheetData sheetId="17">
        <row r="7">
          <cell r="D7">
            <v>500637</v>
          </cell>
          <cell r="G7">
            <v>0.24495792360532681</v>
          </cell>
          <cell r="J7">
            <v>0.75039000313600468</v>
          </cell>
          <cell r="L7">
            <v>4.6500758034264348E-3</v>
          </cell>
        </row>
      </sheetData>
      <sheetData sheetId="18">
        <row r="7">
          <cell r="D7">
            <v>773325</v>
          </cell>
          <cell r="G7">
            <v>0.373205314712443</v>
          </cell>
          <cell r="J7">
            <v>0.6163863834739598</v>
          </cell>
          <cell r="L7">
            <v>7.7677561180616167E-3</v>
          </cell>
        </row>
      </sheetData>
      <sheetData sheetId="19">
        <row r="7">
          <cell r="D7">
            <v>775555</v>
          </cell>
          <cell r="G7">
            <v>0.28884605218198578</v>
          </cell>
          <cell r="J7">
            <v>0.70902386033227816</v>
          </cell>
          <cell r="L7">
            <v>1.3358175758005557E-3</v>
          </cell>
        </row>
      </sheetData>
      <sheetData sheetId="20">
        <row r="7">
          <cell r="D7">
            <v>169669</v>
          </cell>
          <cell r="G7">
            <v>0.15334563178895377</v>
          </cell>
          <cell r="J7">
            <v>0.80679440557791937</v>
          </cell>
          <cell r="L7">
            <v>3.09543876606805E-2</v>
          </cell>
        </row>
      </sheetData>
      <sheetData sheetId="21">
        <row r="7">
          <cell r="D7">
            <v>1216490</v>
          </cell>
          <cell r="G7">
            <v>0.40176902399526504</v>
          </cell>
          <cell r="J7">
            <v>0.57593239566293186</v>
          </cell>
          <cell r="L7">
            <v>1.9254576691958011E-2</v>
          </cell>
        </row>
      </sheetData>
      <sheetData sheetId="22">
        <row r="7">
          <cell r="D7">
            <v>1470454</v>
          </cell>
          <cell r="G7">
            <v>0.25259273666500276</v>
          </cell>
          <cell r="J7">
            <v>0.73095656171495338</v>
          </cell>
          <cell r="L7">
            <v>1.4989248218577392E-2</v>
          </cell>
        </row>
      </sheetData>
      <sheetData sheetId="23">
        <row r="7">
          <cell r="D7">
            <v>1624587</v>
          </cell>
          <cell r="G7">
            <v>0.32321137618360851</v>
          </cell>
          <cell r="J7">
            <v>0.65539118557516463</v>
          </cell>
          <cell r="L7">
            <v>2.0319010308466091E-2</v>
          </cell>
        </row>
      </sheetData>
      <sheetData sheetId="24">
        <row r="7">
          <cell r="D7">
            <v>860957</v>
          </cell>
          <cell r="G7">
            <v>0.18064781400232532</v>
          </cell>
          <cell r="J7">
            <v>0.80094476263042169</v>
          </cell>
          <cell r="L7">
            <v>8.0422134903369163E-3</v>
          </cell>
        </row>
      </sheetData>
      <sheetData sheetId="25">
        <row r="7">
          <cell r="D7">
            <v>437784</v>
          </cell>
          <cell r="G7">
            <v>0.44892458381302197</v>
          </cell>
          <cell r="J7">
            <v>0.54459961990387951</v>
          </cell>
          <cell r="L7">
            <v>5.3610913144381701E-3</v>
          </cell>
        </row>
      </sheetData>
      <sheetData sheetId="26">
        <row r="7">
          <cell r="D7">
            <v>899292</v>
          </cell>
          <cell r="G7">
            <v>0.24288551438242528</v>
          </cell>
          <cell r="J7">
            <v>0.73979308166869051</v>
          </cell>
          <cell r="L7">
            <v>1.7321403948884234E-2</v>
          </cell>
        </row>
      </sheetData>
      <sheetData sheetId="27">
        <row r="7">
          <cell r="D7">
            <v>214146</v>
          </cell>
          <cell r="G7">
            <v>0.13298403892671354</v>
          </cell>
          <cell r="J7">
            <v>0.85874123261699964</v>
          </cell>
          <cell r="L7">
            <v>1.4289316634445658E-3</v>
          </cell>
        </row>
      </sheetData>
      <sheetData sheetId="28">
        <row r="7">
          <cell r="D7">
            <v>324526</v>
          </cell>
          <cell r="G7">
            <v>0.25198597338888101</v>
          </cell>
          <cell r="J7">
            <v>0.74165706291637645</v>
          </cell>
          <cell r="L7">
            <v>5.3616659373979282E-4</v>
          </cell>
        </row>
      </sheetData>
      <sheetData sheetId="29">
        <row r="7">
          <cell r="D7">
            <v>726876</v>
          </cell>
          <cell r="G7">
            <v>0.30052443607988155</v>
          </cell>
          <cell r="J7">
            <v>0.67471755842812253</v>
          </cell>
          <cell r="L7">
            <v>2.0402379498016168E-2</v>
          </cell>
        </row>
      </sheetData>
      <sheetData sheetId="30">
        <row r="7">
          <cell r="D7">
            <v>206279</v>
          </cell>
          <cell r="G7">
            <v>0.18916128156525872</v>
          </cell>
          <cell r="J7">
            <v>0.79997479142326655</v>
          </cell>
          <cell r="L7">
            <v>9.8361927292647342E-3</v>
          </cell>
        </row>
      </sheetData>
      <sheetData sheetId="31">
        <row r="7">
          <cell r="D7">
            <v>1890147</v>
          </cell>
          <cell r="G7">
            <v>0.38115871411059565</v>
          </cell>
          <cell r="J7">
            <v>0.60580949524031724</v>
          </cell>
          <cell r="L7">
            <v>7.1290751460071624E-3</v>
          </cell>
        </row>
      </sheetData>
      <sheetData sheetId="32">
        <row r="7">
          <cell r="D7">
            <v>330439</v>
          </cell>
          <cell r="G7">
            <v>0.41052054993508635</v>
          </cell>
          <cell r="J7">
            <v>0.57636053855628422</v>
          </cell>
          <cell r="L7">
            <v>1.0828019695011787E-2</v>
          </cell>
        </row>
      </sheetData>
      <sheetData sheetId="33">
        <row r="7">
          <cell r="D7">
            <v>5491870</v>
          </cell>
          <cell r="G7">
            <v>0.29522002523730534</v>
          </cell>
          <cell r="J7">
            <v>0.67802242223504927</v>
          </cell>
          <cell r="L7">
            <v>1.8490787291032016E-2</v>
          </cell>
        </row>
      </sheetData>
      <sheetData sheetId="34">
        <row r="7">
          <cell r="D7">
            <v>1864679</v>
          </cell>
          <cell r="G7">
            <v>0.27899547321549717</v>
          </cell>
          <cell r="J7">
            <v>0.70489451535626235</v>
          </cell>
          <cell r="L7">
            <v>1.2176358504600525E-2</v>
          </cell>
        </row>
      </sheetData>
      <sheetData sheetId="35">
        <row r="7">
          <cell r="D7">
            <v>135998</v>
          </cell>
          <cell r="G7">
            <v>0.22108413359019985</v>
          </cell>
          <cell r="J7">
            <v>0.77743790349858088</v>
          </cell>
          <cell r="L7" t="str">
            <v>-</v>
          </cell>
        </row>
      </sheetData>
      <sheetData sheetId="36">
        <row r="7">
          <cell r="D7">
            <v>2112118</v>
          </cell>
          <cell r="G7">
            <v>0.29673152731050062</v>
          </cell>
          <cell r="J7">
            <v>0.69496448588573179</v>
          </cell>
          <cell r="L7">
            <v>8.3039868037675917E-3</v>
          </cell>
        </row>
      </sheetData>
      <sheetData sheetId="37">
        <row r="7">
          <cell r="D7">
            <v>701257</v>
          </cell>
          <cell r="G7">
            <v>0.3160310699215837</v>
          </cell>
          <cell r="J7">
            <v>0.68047662982330304</v>
          </cell>
          <cell r="L7">
            <v>2.9176179346516325E-3</v>
          </cell>
        </row>
      </sheetData>
      <sheetData sheetId="38">
        <row r="7">
          <cell r="D7">
            <v>1018061</v>
          </cell>
          <cell r="G7">
            <v>0.25039756949730912</v>
          </cell>
          <cell r="J7">
            <v>0.73611404424685756</v>
          </cell>
          <cell r="L7">
            <v>1.1043542577507635E-2</v>
          </cell>
        </row>
      </sheetData>
      <sheetData sheetId="39">
        <row r="7">
          <cell r="D7">
            <v>1901714</v>
          </cell>
          <cell r="G7">
            <v>0.29358462944480612</v>
          </cell>
          <cell r="J7">
            <v>0.70096923091484842</v>
          </cell>
          <cell r="L7">
            <v>4.3182097833848829E-3</v>
          </cell>
        </row>
      </sheetData>
      <sheetData sheetId="40">
        <row r="7">
          <cell r="D7">
            <v>179985</v>
          </cell>
          <cell r="G7">
            <v>0.20325027085590466</v>
          </cell>
          <cell r="J7">
            <v>0.77038642109064648</v>
          </cell>
          <cell r="L7">
            <v>1.2039892213239992E-2</v>
          </cell>
        </row>
      </sheetData>
      <sheetData sheetId="41">
        <row r="7">
          <cell r="D7">
            <v>813721</v>
          </cell>
          <cell r="G7">
            <v>0.33851774748347407</v>
          </cell>
          <cell r="J7">
            <v>0.6565149479981468</v>
          </cell>
          <cell r="L7">
            <v>4.4106026512772808E-3</v>
          </cell>
        </row>
      </sheetData>
      <sheetData sheetId="42">
        <row r="7">
          <cell r="D7">
            <v>136551</v>
          </cell>
          <cell r="G7">
            <v>0.34310990033027955</v>
          </cell>
          <cell r="J7">
            <v>0.59707362084495907</v>
          </cell>
          <cell r="L7">
            <v>2.7725904607069887E-2</v>
          </cell>
        </row>
      </sheetData>
      <sheetData sheetId="43">
        <row r="7">
          <cell r="D7">
            <v>1019357</v>
          </cell>
          <cell r="G7">
            <v>0.25946160177445193</v>
          </cell>
          <cell r="J7">
            <v>0.6928897334299956</v>
          </cell>
          <cell r="L7">
            <v>2.3745361046228163E-2</v>
          </cell>
        </row>
      </sheetData>
      <sheetData sheetId="44">
        <row r="7">
          <cell r="D7">
            <v>5987756</v>
          </cell>
          <cell r="G7">
            <v>0.3333781470053222</v>
          </cell>
          <cell r="J7">
            <v>0.65503888267992216</v>
          </cell>
          <cell r="L7">
            <v>2.6567548844675703E-3</v>
          </cell>
        </row>
      </sheetData>
      <sheetData sheetId="45">
        <row r="7">
          <cell r="D7">
            <v>576945</v>
          </cell>
          <cell r="G7">
            <v>0.21053133314267392</v>
          </cell>
          <cell r="J7">
            <v>0.77724046486233522</v>
          </cell>
          <cell r="L7">
            <v>7.3438542668711922E-3</v>
          </cell>
        </row>
      </sheetData>
      <sheetData sheetId="46">
        <row r="7">
          <cell r="D7">
            <v>116260</v>
          </cell>
          <cell r="G7">
            <v>0.21399449509719595</v>
          </cell>
          <cell r="J7">
            <v>0.78248752795458454</v>
          </cell>
          <cell r="L7">
            <v>3.517976948219508E-3</v>
          </cell>
        </row>
      </sheetData>
      <sheetData sheetId="47">
        <row r="7">
          <cell r="D7">
            <v>1491253</v>
          </cell>
          <cell r="G7">
            <v>0.267157216112893</v>
          </cell>
          <cell r="J7">
            <v>0.70819371360862304</v>
          </cell>
          <cell r="L7">
            <v>6.0888393854027448E-3</v>
          </cell>
        </row>
      </sheetData>
      <sheetData sheetId="48">
        <row r="7">
          <cell r="D7">
            <v>1721850</v>
          </cell>
          <cell r="G7">
            <v>0.2575961901443215</v>
          </cell>
          <cell r="J7">
            <v>0.73693527310741358</v>
          </cell>
          <cell r="L7">
            <v>4.6525539390771557E-3</v>
          </cell>
        </row>
      </sheetData>
      <sheetData sheetId="49">
        <row r="7">
          <cell r="D7">
            <v>320940</v>
          </cell>
          <cell r="G7">
            <v>0.3187106624291145</v>
          </cell>
          <cell r="J7">
            <v>0.64200162024054341</v>
          </cell>
          <cell r="L7">
            <v>3.3619991275627842E-2</v>
          </cell>
        </row>
      </sheetData>
      <sheetData sheetId="50">
        <row r="7">
          <cell r="D7">
            <v>907566</v>
          </cell>
          <cell r="G7">
            <v>0.20995718217738435</v>
          </cell>
          <cell r="J7">
            <v>0.74514801127411123</v>
          </cell>
          <cell r="L7">
            <v>1.387777858579982E-2</v>
          </cell>
        </row>
      </sheetData>
      <sheetData sheetId="51">
        <row r="7">
          <cell r="D7">
            <v>85870</v>
          </cell>
          <cell r="G7">
            <v>0.2365785489693723</v>
          </cell>
          <cell r="J7">
            <v>0.75878653778968208</v>
          </cell>
          <cell r="L7">
            <v>4.6232677302899729E-3</v>
          </cell>
        </row>
      </sheetData>
      <sheetData sheetId="52">
        <row r="7">
          <cell r="D7">
            <v>1023476</v>
          </cell>
          <cell r="G7">
            <v>0.30362607428019805</v>
          </cell>
          <cell r="J7">
            <v>0.68154114019283307</v>
          </cell>
          <cell r="L7">
            <v>1.2735032379850627E-2</v>
          </cell>
        </row>
      </sheetData>
      <sheetData sheetId="53">
        <row r="7">
          <cell r="D7">
            <v>942286</v>
          </cell>
          <cell r="G7">
            <v>0.36115574252403199</v>
          </cell>
          <cell r="J7">
            <v>0.62778498247878034</v>
          </cell>
          <cell r="L7">
            <v>5.3518783044638248E-3</v>
          </cell>
        </row>
      </sheetData>
      <sheetData sheetId="54">
        <row r="7">
          <cell r="D7">
            <v>1591143</v>
          </cell>
          <cell r="G7">
            <v>0.3402164356063534</v>
          </cell>
          <cell r="J7">
            <v>0.64351727028934547</v>
          </cell>
          <cell r="L7">
            <v>3.9411919607477142E-3</v>
          </cell>
        </row>
      </sheetData>
      <sheetData sheetId="55">
        <row r="7">
          <cell r="D7">
            <v>1137728</v>
          </cell>
          <cell r="G7">
            <v>0.19991773077572145</v>
          </cell>
          <cell r="J7">
            <v>0.78702994037239127</v>
          </cell>
          <cell r="L7">
            <v>1.1275981605445238E-2</v>
          </cell>
        </row>
      </sheetData>
      <sheetData sheetId="56">
        <row r="7">
          <cell r="D7">
            <v>1737807</v>
          </cell>
          <cell r="G7">
            <v>0.39985683105200981</v>
          </cell>
          <cell r="J7">
            <v>0.57993148836435804</v>
          </cell>
          <cell r="L7">
            <v>1.77580134042503E-3</v>
          </cell>
        </row>
      </sheetData>
      <sheetData sheetId="57">
        <row r="7">
          <cell r="D7">
            <v>1148070</v>
          </cell>
          <cell r="G7">
            <v>0.34474465842675101</v>
          </cell>
          <cell r="J7">
            <v>0.62863936867961012</v>
          </cell>
          <cell r="L7">
            <v>1.6470250071859729E-2</v>
          </cell>
        </row>
      </sheetData>
      <sheetData sheetId="58">
        <row r="7">
          <cell r="D7">
            <v>1053252</v>
          </cell>
          <cell r="G7">
            <v>0.26554803598758892</v>
          </cell>
          <cell r="J7">
            <v>0.73123905769939201</v>
          </cell>
          <cell r="L7">
            <v>3.7218063673270975E-4</v>
          </cell>
        </row>
      </sheetData>
      <sheetData sheetId="59">
        <row r="7">
          <cell r="D7">
            <v>5674176</v>
          </cell>
          <cell r="G7">
            <v>0.33624177325483029</v>
          </cell>
          <cell r="J7">
            <v>0.63877468728499076</v>
          </cell>
          <cell r="L7">
            <v>1.7404289186658997E-2</v>
          </cell>
        </row>
      </sheetData>
      <sheetData sheetId="60">
        <row r="7">
          <cell r="D7">
            <v>4604161</v>
          </cell>
          <cell r="G7">
            <v>0.31409544540253914</v>
          </cell>
          <cell r="J7">
            <v>0.64477067591685</v>
          </cell>
          <cell r="L7">
            <v>4.7096528553193517E-3</v>
          </cell>
        </row>
      </sheetData>
      <sheetData sheetId="61">
        <row r="7">
          <cell r="D7">
            <v>1371017</v>
          </cell>
          <cell r="G7">
            <v>0.45611980011918157</v>
          </cell>
          <cell r="J7">
            <v>0.51551147797583841</v>
          </cell>
          <cell r="L7">
            <v>1.5074211333630436E-2</v>
          </cell>
        </row>
      </sheetData>
      <sheetData sheetId="62">
        <row r="7">
          <cell r="D7">
            <v>822334</v>
          </cell>
          <cell r="G7">
            <v>0.30570546760805223</v>
          </cell>
          <cell r="J7">
            <v>0.6693557605547138</v>
          </cell>
          <cell r="L7">
            <v>2.280946671303874E-2</v>
          </cell>
        </row>
      </sheetData>
      <sheetData sheetId="63">
        <row r="7">
          <cell r="D7">
            <v>1067055</v>
          </cell>
          <cell r="G7">
            <v>0.24887564371096149</v>
          </cell>
          <cell r="J7">
            <v>0.74230100603998861</v>
          </cell>
          <cell r="L7">
            <v>7.5075792719213165E-3</v>
          </cell>
        </row>
      </sheetData>
      <sheetData sheetId="64">
        <row r="7">
          <cell r="D7">
            <v>1295153</v>
          </cell>
          <cell r="G7">
            <v>0.3649615141994807</v>
          </cell>
          <cell r="J7">
            <v>0.62434862908088851</v>
          </cell>
          <cell r="L7">
            <v>7.8315071655626779E-3</v>
          </cell>
        </row>
      </sheetData>
      <sheetData sheetId="65">
        <row r="7">
          <cell r="D7">
            <v>1482159</v>
          </cell>
          <cell r="G7">
            <v>0.35686184815529237</v>
          </cell>
          <cell r="J7">
            <v>0.62709938677294408</v>
          </cell>
          <cell r="L7">
            <v>1.2405551631100306E-2</v>
          </cell>
        </row>
      </sheetData>
      <sheetData sheetId="66">
        <row r="7">
          <cell r="D7">
            <v>1421471</v>
          </cell>
          <cell r="G7">
            <v>0.21833931188184635</v>
          </cell>
          <cell r="J7">
            <v>0.74059055724668321</v>
          </cell>
          <cell r="L7">
            <v>3.4833633609127446E-2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198C-C637-45EC-B549-4120E62AE7B9}">
  <dimension ref="A1:G77"/>
  <sheetViews>
    <sheetView topLeftCell="A4" zoomScale="64" zoomScaleNormal="64" workbookViewId="0">
      <selection activeCell="F4" sqref="F1:G1048576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7" s="3" customFormat="1" ht="15.5" x14ac:dyDescent="0.35">
      <c r="A1" s="2" t="s">
        <v>78</v>
      </c>
      <c r="B1" s="2"/>
    </row>
    <row r="2" spans="1:7" s="3" customFormat="1" x14ac:dyDescent="0.35">
      <c r="A2" t="s">
        <v>74</v>
      </c>
      <c r="B2"/>
    </row>
    <row r="3" spans="1:7" s="3" customFormat="1" x14ac:dyDescent="0.35">
      <c r="A3" t="s">
        <v>75</v>
      </c>
      <c r="B3"/>
    </row>
    <row r="4" spans="1:7" s="3" customFormat="1" x14ac:dyDescent="0.35">
      <c r="A4" t="s">
        <v>76</v>
      </c>
      <c r="B4"/>
    </row>
    <row r="5" spans="1:7" s="3" customFormat="1" x14ac:dyDescent="0.35">
      <c r="A5" t="s">
        <v>54</v>
      </c>
      <c r="B5"/>
    </row>
    <row r="6" spans="1:7" s="3" customFormat="1" x14ac:dyDescent="0.35">
      <c r="A6" t="s">
        <v>77</v>
      </c>
      <c r="B6"/>
    </row>
    <row r="7" spans="1:7" ht="87.65" customHeight="1" x14ac:dyDescent="0.35">
      <c r="A7" s="5" t="s">
        <v>55</v>
      </c>
      <c r="B7" s="6" t="s">
        <v>73</v>
      </c>
      <c r="C7" s="7" t="s">
        <v>51</v>
      </c>
      <c r="D7" s="7" t="s">
        <v>52</v>
      </c>
      <c r="E7" s="7" t="s">
        <v>53</v>
      </c>
      <c r="F7" s="1"/>
    </row>
    <row r="8" spans="1:7" x14ac:dyDescent="0.35">
      <c r="A8" t="s">
        <v>50</v>
      </c>
      <c r="B8" s="8">
        <f>[1]US!$D$10</f>
        <v>65764866</v>
      </c>
      <c r="C8" s="4">
        <f>[1]US!$G$10</f>
        <v>0.31081694897698109</v>
      </c>
      <c r="D8" s="4">
        <f>[1]US!$J$10</f>
        <v>0.67125513492264999</v>
      </c>
      <c r="E8" s="4">
        <f>[1]US!$L$10</f>
        <v>9.8199698300913442E-3</v>
      </c>
    </row>
    <row r="9" spans="1:7" x14ac:dyDescent="0.35">
      <c r="C9" s="4"/>
      <c r="D9" s="4"/>
      <c r="E9" s="4"/>
    </row>
    <row r="10" spans="1:7" ht="58" x14ac:dyDescent="0.35">
      <c r="A10" s="5" t="s">
        <v>56</v>
      </c>
      <c r="B10" s="6" t="s">
        <v>73</v>
      </c>
      <c r="C10" s="1" t="s">
        <v>51</v>
      </c>
      <c r="D10" s="1" t="s">
        <v>52</v>
      </c>
      <c r="E10" s="1" t="s">
        <v>53</v>
      </c>
      <c r="F10" s="14" t="s">
        <v>79</v>
      </c>
      <c r="G10" s="14" t="s">
        <v>80</v>
      </c>
    </row>
    <row r="11" spans="1:7" x14ac:dyDescent="0.35">
      <c r="A11" t="s">
        <v>0</v>
      </c>
      <c r="B11" s="8">
        <f>[1]AL!$D$7</f>
        <v>756807</v>
      </c>
      <c r="C11" s="9">
        <f>[1]AL!$G$7</f>
        <v>0.32555195710399082</v>
      </c>
      <c r="D11" s="10">
        <f>[1]AL!$J$7</f>
        <v>0.66823774092998611</v>
      </c>
      <c r="E11" s="11">
        <f>[1]AL!$L$7</f>
        <v>6.2103019660230416E-3</v>
      </c>
      <c r="F11" s="13">
        <v>20677</v>
      </c>
      <c r="G11" s="13">
        <v>1756</v>
      </c>
    </row>
    <row r="12" spans="1:7" x14ac:dyDescent="0.35">
      <c r="A12" t="s">
        <v>1</v>
      </c>
      <c r="B12" s="8">
        <f>[1]AK!$D$7</f>
        <v>137596</v>
      </c>
      <c r="C12" s="10">
        <f>[1]AK!$G$7</f>
        <v>0.24873542835547546</v>
      </c>
      <c r="D12" s="10">
        <f>[1]AK!$J$7</f>
        <v>0.72392366057152824</v>
      </c>
      <c r="E12" s="11">
        <f>[1]AK!$L$7</f>
        <v>2.4528329311898602E-2</v>
      </c>
      <c r="F12" s="13">
        <v>9736</v>
      </c>
      <c r="G12" s="13">
        <v>1507</v>
      </c>
    </row>
    <row r="13" spans="1:7" x14ac:dyDescent="0.35">
      <c r="A13" t="s">
        <v>2</v>
      </c>
      <c r="B13" s="8">
        <f>[1]AZ!$D$7</f>
        <v>1418903</v>
      </c>
      <c r="C13" s="10">
        <f>[1]AZ!$G$7</f>
        <v>0.28744882490205459</v>
      </c>
      <c r="D13" s="10">
        <f>[1]AZ!$J$7</f>
        <v>0.7101669388252756</v>
      </c>
      <c r="E13" s="11">
        <f>[1]AZ!$L$7</f>
        <v>2.7626976615032883E-4</v>
      </c>
      <c r="F13" s="13">
        <v>24863</v>
      </c>
      <c r="G13" s="13">
        <v>2697</v>
      </c>
    </row>
    <row r="14" spans="1:7" x14ac:dyDescent="0.35">
      <c r="A14" t="s">
        <v>3</v>
      </c>
      <c r="B14" s="8">
        <f>[1]AR!$D$7</f>
        <v>541132</v>
      </c>
      <c r="C14" s="10">
        <f>[1]AR!$G$7</f>
        <v>0.38424820561341783</v>
      </c>
      <c r="D14" s="10">
        <f>[1]AR!$J$7</f>
        <v>0.55472971474612476</v>
      </c>
      <c r="E14" s="11">
        <f>[1]AR!$L$7</f>
        <v>5.6145265850106811E-2</v>
      </c>
      <c r="F14" s="13">
        <v>21888</v>
      </c>
      <c r="G14" s="13">
        <v>1636</v>
      </c>
    </row>
    <row r="15" spans="1:7" x14ac:dyDescent="0.35">
      <c r="A15" t="s">
        <v>4</v>
      </c>
      <c r="B15" s="8">
        <f>[1]CA!$D$7</f>
        <v>10960815</v>
      </c>
      <c r="C15" s="10">
        <f>[1]CA!$G$7</f>
        <v>0.31979392043383637</v>
      </c>
      <c r="D15" s="10">
        <f>[1]CA!$J$7</f>
        <v>0.65360668891866158</v>
      </c>
      <c r="E15" s="11">
        <f>[1]CA!$L$7</f>
        <v>8.7668663324761888E-3</v>
      </c>
      <c r="F15" s="13">
        <v>63570</v>
      </c>
      <c r="G15" s="13">
        <v>7664</v>
      </c>
    </row>
    <row r="16" spans="1:7" x14ac:dyDescent="0.35">
      <c r="A16" t="s">
        <v>5</v>
      </c>
      <c r="B16" s="8">
        <f>[1]CO!$D$7</f>
        <v>1016858</v>
      </c>
      <c r="C16" s="10">
        <f>[1]CO!$G$7</f>
        <v>0.19963161031333776</v>
      </c>
      <c r="D16" s="10">
        <f>[1]CO!$J$7</f>
        <v>0.79194145101872626</v>
      </c>
      <c r="E16" s="11">
        <f>[1]CO!$L$7</f>
        <v>6.1503179401647037E-3</v>
      </c>
      <c r="F16" s="13">
        <v>14671</v>
      </c>
      <c r="G16" s="13">
        <v>2240</v>
      </c>
    </row>
    <row r="17" spans="1:7" x14ac:dyDescent="0.35">
      <c r="A17" t="s">
        <v>6</v>
      </c>
      <c r="B17" s="8">
        <f>[1]CT!$D$7</f>
        <v>675303</v>
      </c>
      <c r="C17" s="10">
        <f>[1]CT!$G$7</f>
        <v>0.24749186661394959</v>
      </c>
      <c r="D17" s="10">
        <f>[1]CT!$J$7</f>
        <v>0.73487456741640422</v>
      </c>
      <c r="E17" s="11">
        <f>[1]CT!$L$7</f>
        <v>8.3369983548125803E-3</v>
      </c>
      <c r="F17" s="13">
        <v>14817</v>
      </c>
      <c r="G17" s="13">
        <v>1640</v>
      </c>
    </row>
    <row r="18" spans="1:7" x14ac:dyDescent="0.35">
      <c r="A18" t="s">
        <v>7</v>
      </c>
      <c r="B18" s="8">
        <f>[1]DE!$D$7</f>
        <v>163275</v>
      </c>
      <c r="C18" s="10">
        <f>[1]DE!$G$7</f>
        <v>0.29731434696064923</v>
      </c>
      <c r="D18" s="10">
        <f>[1]DE!$J$7</f>
        <v>0.69340070433318024</v>
      </c>
      <c r="E18" s="11">
        <f>[1]DE!$L$7</f>
        <v>8.5928647986525802E-3</v>
      </c>
      <c r="F18" s="13">
        <v>15248</v>
      </c>
      <c r="G18" s="13">
        <v>1441</v>
      </c>
    </row>
    <row r="19" spans="1:7" x14ac:dyDescent="0.35">
      <c r="A19" t="s">
        <v>8</v>
      </c>
      <c r="B19" s="8">
        <f>[1]FL!$D$7</f>
        <v>4861248</v>
      </c>
      <c r="C19" s="10">
        <f>[1]FL!$G$7</f>
        <v>0.3930243838619219</v>
      </c>
      <c r="D19" s="10">
        <f>[1]FL!$J$7</f>
        <v>0.58771348427399717</v>
      </c>
      <c r="E19" s="11">
        <f>[1]FL!$L$7</f>
        <v>6.5771176455099592E-3</v>
      </c>
      <c r="F19" s="13">
        <v>38757</v>
      </c>
      <c r="G19" s="13">
        <v>4449</v>
      </c>
    </row>
    <row r="20" spans="1:7" x14ac:dyDescent="0.35">
      <c r="A20" t="s">
        <v>9</v>
      </c>
      <c r="B20" s="8">
        <f>[1]GA!$D$7</f>
        <v>1771736</v>
      </c>
      <c r="C20" s="10">
        <f>[1]GA!$G$7</f>
        <v>0.35278732271625118</v>
      </c>
      <c r="D20" s="10">
        <f>[1]GA!$J$7</f>
        <v>0.63244749782134579</v>
      </c>
      <c r="E20" s="11">
        <f>[1]GA!$L$7</f>
        <v>1.1729738516347808E-2</v>
      </c>
      <c r="F20" s="13">
        <v>30387</v>
      </c>
      <c r="G20" s="13">
        <v>2755</v>
      </c>
    </row>
    <row r="21" spans="1:7" x14ac:dyDescent="0.35">
      <c r="A21" t="s">
        <v>10</v>
      </c>
      <c r="B21" s="8">
        <f>[1]HI!$D$7</f>
        <v>338988</v>
      </c>
      <c r="C21" s="10">
        <f>[1]HI!$G$7</f>
        <v>0.27549647775142483</v>
      </c>
      <c r="D21" s="10">
        <f>[1]HI!$J$7</f>
        <v>0.71736167651952276</v>
      </c>
      <c r="E21" s="11">
        <f>[1]HI!$L$7</f>
        <v>7.0061477102434308E-3</v>
      </c>
      <c r="F21" s="13">
        <v>17294</v>
      </c>
      <c r="G21" s="13">
        <v>1494</v>
      </c>
    </row>
    <row r="22" spans="1:7" x14ac:dyDescent="0.35">
      <c r="A22" t="s">
        <v>11</v>
      </c>
      <c r="B22" s="8">
        <f>[1]ID!$D$7</f>
        <v>255008</v>
      </c>
      <c r="C22" s="10">
        <f>[1]ID!$G$7</f>
        <v>0.21520109173045551</v>
      </c>
      <c r="D22" s="10">
        <f>[1]ID!$J$7</f>
        <v>0.77569723302798343</v>
      </c>
      <c r="E22" s="11">
        <f>[1]ID!$L$7</f>
        <v>9.0977537959593419E-3</v>
      </c>
      <c r="F22" s="13">
        <v>15775</v>
      </c>
      <c r="G22" s="13">
        <v>1655</v>
      </c>
    </row>
    <row r="23" spans="1:7" x14ac:dyDescent="0.35">
      <c r="A23" t="s">
        <v>12</v>
      </c>
      <c r="B23" s="8">
        <f>[1]IL!$D$7</f>
        <v>2049152</v>
      </c>
      <c r="C23" s="10">
        <f>[1]IL!$G$7</f>
        <v>0.34613976903616717</v>
      </c>
      <c r="D23" s="10">
        <f>[1]IL!$J$7</f>
        <v>0.63918245205821722</v>
      </c>
      <c r="E23" s="11">
        <f>[1]IL!$L$7</f>
        <v>9.8787205634330681E-3</v>
      </c>
      <c r="F23" s="13">
        <v>22053</v>
      </c>
      <c r="G23" s="13">
        <v>2301</v>
      </c>
    </row>
    <row r="24" spans="1:7" x14ac:dyDescent="0.35">
      <c r="A24" t="s">
        <v>13</v>
      </c>
      <c r="B24" s="8">
        <f>[1]IN!$D$7</f>
        <v>1104033</v>
      </c>
      <c r="C24" s="10">
        <f>[1]IN!$G$7</f>
        <v>0.39822994421362407</v>
      </c>
      <c r="D24" s="10">
        <f>[1]IN!$J$7</f>
        <v>0.60117587064879396</v>
      </c>
      <c r="E24" s="11">
        <f>[1]IN!$L$7</f>
        <v>5.9418513758193825E-4</v>
      </c>
      <c r="F24" s="13">
        <v>17784</v>
      </c>
      <c r="G24" s="13">
        <v>1913</v>
      </c>
    </row>
    <row r="25" spans="1:7" x14ac:dyDescent="0.35">
      <c r="A25" t="s">
        <v>14</v>
      </c>
      <c r="B25" s="8">
        <f>[1]IA!$D$7</f>
        <v>454682</v>
      </c>
      <c r="C25" s="10">
        <f>[1]IA!$G$7</f>
        <v>0.26686783290299593</v>
      </c>
      <c r="D25" s="10">
        <f>[1]IA!$J$7</f>
        <v>0.72321974478866546</v>
      </c>
      <c r="E25" s="11">
        <f>[1]IA!$L$7</f>
        <v>7.2512217329914093E-3</v>
      </c>
      <c r="F25" s="13">
        <v>20173</v>
      </c>
      <c r="G25" s="13">
        <v>1638</v>
      </c>
    </row>
    <row r="26" spans="1:7" x14ac:dyDescent="0.35">
      <c r="A26" t="s">
        <v>15</v>
      </c>
      <c r="B26" s="8">
        <f>[1]KS!$D$7</f>
        <v>500637</v>
      </c>
      <c r="C26" s="10">
        <f>[1]KS!$G$7</f>
        <v>0.24495792360532681</v>
      </c>
      <c r="D26" s="10">
        <f>[1]KS!$J$7</f>
        <v>0.75039000313600468</v>
      </c>
      <c r="E26" s="11">
        <f>[1]KS!$L$7</f>
        <v>4.6500758034264348E-3</v>
      </c>
      <c r="F26" s="13">
        <v>16671</v>
      </c>
      <c r="G26" s="13">
        <v>1689</v>
      </c>
    </row>
    <row r="27" spans="1:7" x14ac:dyDescent="0.35">
      <c r="A27" t="s">
        <v>16</v>
      </c>
      <c r="B27" s="8">
        <f>[1]KY!$D$7</f>
        <v>773325</v>
      </c>
      <c r="C27" s="10">
        <f>[1]KY!$G$7</f>
        <v>0.373205314712443</v>
      </c>
      <c r="D27" s="10">
        <f>[1]KY!$J$7</f>
        <v>0.6163863834739598</v>
      </c>
      <c r="E27" s="11">
        <f>[1]KY!$L$7</f>
        <v>7.7677561180616167E-3</v>
      </c>
      <c r="F27" s="13">
        <v>21517</v>
      </c>
      <c r="G27" s="13">
        <v>1665</v>
      </c>
    </row>
    <row r="28" spans="1:7" x14ac:dyDescent="0.35">
      <c r="A28" t="s">
        <v>17</v>
      </c>
      <c r="B28" s="8">
        <f>[1]LA!$D$7</f>
        <v>775555</v>
      </c>
      <c r="C28" s="10">
        <f>[1]LA!$G$7</f>
        <v>0.28884605218198578</v>
      </c>
      <c r="D28" s="10">
        <f>[1]LA!$J$7</f>
        <v>0.70902386033227816</v>
      </c>
      <c r="E28" s="11">
        <f>[1]LA!$L$7</f>
        <v>1.3358175758005557E-3</v>
      </c>
      <c r="F28" s="13">
        <v>23098</v>
      </c>
      <c r="G28" s="13">
        <v>1825</v>
      </c>
    </row>
    <row r="29" spans="1:7" x14ac:dyDescent="0.35">
      <c r="A29" t="s">
        <v>18</v>
      </c>
      <c r="B29" s="8">
        <f>[1]ME!$D$7</f>
        <v>169669</v>
      </c>
      <c r="C29" s="10">
        <f>[1]ME!$G$7</f>
        <v>0.15334563178895377</v>
      </c>
      <c r="D29" s="10">
        <f>[1]ME!$J$7</f>
        <v>0.80679440557791937</v>
      </c>
      <c r="E29" s="11">
        <f>[1]ME!$L$7</f>
        <v>3.09543876606805E-2</v>
      </c>
      <c r="F29" s="13">
        <v>23328</v>
      </c>
      <c r="G29" s="13">
        <v>1469</v>
      </c>
    </row>
    <row r="30" spans="1:7" x14ac:dyDescent="0.35">
      <c r="A30" t="s">
        <v>19</v>
      </c>
      <c r="B30" s="8">
        <f>[1]MD!$D$7</f>
        <v>1216490</v>
      </c>
      <c r="C30" s="10">
        <f>[1]MD!$G$7</f>
        <v>0.40176902399526504</v>
      </c>
      <c r="D30" s="10">
        <f>[1]MD!$J$7</f>
        <v>0.57593239566293186</v>
      </c>
      <c r="E30" s="11">
        <f>[1]MD!$L$7</f>
        <v>1.9254576691958011E-2</v>
      </c>
      <c r="F30" s="13">
        <v>16205</v>
      </c>
      <c r="G30" s="13">
        <v>2049</v>
      </c>
    </row>
    <row r="31" spans="1:7" x14ac:dyDescent="0.35">
      <c r="A31" t="s">
        <v>20</v>
      </c>
      <c r="B31" s="8">
        <f>[1]MA!$D$7</f>
        <v>1470454</v>
      </c>
      <c r="C31" s="10">
        <f>[1]MA!$G$7</f>
        <v>0.25259273666500276</v>
      </c>
      <c r="D31" s="10">
        <f>[1]MA!$J$7</f>
        <v>0.73095656171495338</v>
      </c>
      <c r="E31" s="11">
        <f>[1]MA!$L$7</f>
        <v>1.4989248218577392E-2</v>
      </c>
      <c r="F31" s="13">
        <v>17235</v>
      </c>
      <c r="G31" s="13">
        <v>2368</v>
      </c>
    </row>
    <row r="32" spans="1:7" x14ac:dyDescent="0.35">
      <c r="A32" t="s">
        <v>21</v>
      </c>
      <c r="B32" s="8">
        <f>[1]MI!$D$7</f>
        <v>1624587</v>
      </c>
      <c r="C32" s="10">
        <f>[1]MI!$G$7</f>
        <v>0.32321137618360851</v>
      </c>
      <c r="D32" s="10">
        <f>[1]MI!$J$7</f>
        <v>0.65539118557516463</v>
      </c>
      <c r="E32" s="11">
        <f>[1]MI!$L$7</f>
        <v>2.0319010308466091E-2</v>
      </c>
      <c r="F32" s="13">
        <v>33732</v>
      </c>
      <c r="G32" s="13">
        <v>3048</v>
      </c>
    </row>
    <row r="33" spans="1:7" x14ac:dyDescent="0.35">
      <c r="A33" t="s">
        <v>22</v>
      </c>
      <c r="B33" s="8">
        <f>[1]MN!$D$7</f>
        <v>860957</v>
      </c>
      <c r="C33" s="10">
        <f>[1]MN!$G$7</f>
        <v>0.18064781400232532</v>
      </c>
      <c r="D33" s="10">
        <f>[1]MN!$J$7</f>
        <v>0.80094476263042169</v>
      </c>
      <c r="E33" s="11">
        <f>[1]MN!$L$7</f>
        <v>8.0422134903369163E-3</v>
      </c>
      <c r="F33" s="13">
        <v>15692</v>
      </c>
      <c r="G33" s="13">
        <v>1897</v>
      </c>
    </row>
    <row r="34" spans="1:7" x14ac:dyDescent="0.35">
      <c r="A34" t="s">
        <v>23</v>
      </c>
      <c r="B34" s="8">
        <f>[1]MS!$D$7</f>
        <v>437784</v>
      </c>
      <c r="C34" s="10">
        <f>[1]MS!$G$7</f>
        <v>0.44892458381302197</v>
      </c>
      <c r="D34" s="10">
        <f>[1]MS!$J$7</f>
        <v>0.54459961990387951</v>
      </c>
      <c r="E34" s="11">
        <f>[1]MS!$L$7</f>
        <v>5.3610913144381701E-3</v>
      </c>
      <c r="F34" s="13">
        <v>23132</v>
      </c>
      <c r="G34" s="13">
        <v>1408</v>
      </c>
    </row>
    <row r="35" spans="1:7" x14ac:dyDescent="0.35">
      <c r="A35" t="s">
        <v>24</v>
      </c>
      <c r="B35" s="8">
        <f>[1]MO!$D$7</f>
        <v>899292</v>
      </c>
      <c r="C35" s="10">
        <f>[1]MO!$G$7</f>
        <v>0.24288551438242528</v>
      </c>
      <c r="D35" s="10">
        <f>[1]MO!$J$7</f>
        <v>0.73979308166869051</v>
      </c>
      <c r="E35" s="11">
        <f>[1]MO!$L$7</f>
        <v>1.7321403948884234E-2</v>
      </c>
      <c r="F35" s="13">
        <v>18750</v>
      </c>
      <c r="G35" s="13">
        <v>1643</v>
      </c>
    </row>
    <row r="36" spans="1:7" x14ac:dyDescent="0.35">
      <c r="A36" t="s">
        <v>25</v>
      </c>
      <c r="B36" s="8">
        <f>[1]MT!$D$7</f>
        <v>214146</v>
      </c>
      <c r="C36" s="10">
        <f>[1]MT!$G$7</f>
        <v>0.13298403892671354</v>
      </c>
      <c r="D36" s="10">
        <f>[1]MT!$J$7</f>
        <v>0.85874123261699964</v>
      </c>
      <c r="E36" s="11">
        <f>[1]MT!$L$7</f>
        <v>1.4289316634445658E-3</v>
      </c>
      <c r="F36" s="13">
        <v>19260</v>
      </c>
      <c r="G36" s="13">
        <v>1497</v>
      </c>
    </row>
    <row r="37" spans="1:7" x14ac:dyDescent="0.35">
      <c r="A37" t="s">
        <v>26</v>
      </c>
      <c r="B37" s="8">
        <f>[1]NE!$D$7</f>
        <v>324526</v>
      </c>
      <c r="C37" s="10">
        <f>[1]NE!$G$7</f>
        <v>0.25198597338888101</v>
      </c>
      <c r="D37" s="10">
        <f>[1]NE!$J$7</f>
        <v>0.74165706291637645</v>
      </c>
      <c r="E37" s="11">
        <f>[1]NE!$L$7</f>
        <v>5.3616659373979282E-4</v>
      </c>
      <c r="F37" s="13">
        <v>17247</v>
      </c>
      <c r="G37" s="13">
        <v>1566</v>
      </c>
    </row>
    <row r="38" spans="1:7" x14ac:dyDescent="0.35">
      <c r="A38" t="s">
        <v>27</v>
      </c>
      <c r="B38" s="8">
        <f>[1]NV!$D$7</f>
        <v>726876</v>
      </c>
      <c r="C38" s="10">
        <f>[1]NV!$G$7</f>
        <v>0.30052443607988155</v>
      </c>
      <c r="D38" s="10">
        <f>[1]NV!$J$7</f>
        <v>0.67471755842812253</v>
      </c>
      <c r="E38" s="11">
        <f>[1]NV!$L$7</f>
        <v>2.0402379498016168E-2</v>
      </c>
      <c r="F38" s="13">
        <v>19805</v>
      </c>
      <c r="G38" s="13">
        <v>1871</v>
      </c>
    </row>
    <row r="39" spans="1:7" x14ac:dyDescent="0.35">
      <c r="A39" t="s">
        <v>28</v>
      </c>
      <c r="B39" s="8">
        <f>[1]NH!$D$7</f>
        <v>206279</v>
      </c>
      <c r="C39" s="10">
        <f>[1]NH!$G$7</f>
        <v>0.18916128156525872</v>
      </c>
      <c r="D39" s="10">
        <f>[1]NH!$J$7</f>
        <v>0.79997479142326655</v>
      </c>
      <c r="E39" s="11">
        <f>[1]NH!$L$7</f>
        <v>9.8361927292647342E-3</v>
      </c>
      <c r="F39" s="13">
        <v>17896</v>
      </c>
      <c r="G39" s="13">
        <v>1553</v>
      </c>
    </row>
    <row r="40" spans="1:7" x14ac:dyDescent="0.35">
      <c r="A40" t="s">
        <v>29</v>
      </c>
      <c r="B40" s="8">
        <f>[1]NJ!$D$7</f>
        <v>1890147</v>
      </c>
      <c r="C40" s="10">
        <f>[1]NJ!$G$7</f>
        <v>0.38115871411059565</v>
      </c>
      <c r="D40" s="10">
        <f>[1]NJ!$J$7</f>
        <v>0.60580949524031724</v>
      </c>
      <c r="E40" s="11">
        <f>[1]NJ!$L$7</f>
        <v>7.1290751460071624E-3</v>
      </c>
      <c r="F40" s="13">
        <v>18283</v>
      </c>
      <c r="G40" s="13">
        <v>1942</v>
      </c>
    </row>
    <row r="41" spans="1:7" x14ac:dyDescent="0.35">
      <c r="A41" t="s">
        <v>30</v>
      </c>
      <c r="B41" s="8">
        <f>[1]NM!$D$7</f>
        <v>330439</v>
      </c>
      <c r="C41" s="10">
        <f>[1]NM!$G$7</f>
        <v>0.41052054993508635</v>
      </c>
      <c r="D41" s="10">
        <f>[1]NM!$J$7</f>
        <v>0.57636053855628422</v>
      </c>
      <c r="E41" s="11">
        <f>[1]NM!$L$7</f>
        <v>1.0828019695011787E-2</v>
      </c>
      <c r="F41" s="13">
        <v>18892</v>
      </c>
      <c r="G41" s="13">
        <v>1734</v>
      </c>
    </row>
    <row r="42" spans="1:7" x14ac:dyDescent="0.35">
      <c r="A42" t="s">
        <v>31</v>
      </c>
      <c r="B42" s="8">
        <f>[1]NY!$D$7</f>
        <v>5491870</v>
      </c>
      <c r="C42" s="10">
        <f>[1]NY!$G$7</f>
        <v>0.29522002523730534</v>
      </c>
      <c r="D42" s="10">
        <f>[1]NY!$J$7</f>
        <v>0.67802242223504927</v>
      </c>
      <c r="E42" s="11">
        <f>[1]NY!$L$7</f>
        <v>1.8490787291032016E-2</v>
      </c>
      <c r="F42" s="13">
        <v>20526</v>
      </c>
      <c r="G42" s="13">
        <v>2397</v>
      </c>
    </row>
    <row r="43" spans="1:7" x14ac:dyDescent="0.35">
      <c r="A43" t="s">
        <v>32</v>
      </c>
      <c r="B43" s="8">
        <f>[1]NC!$D$7</f>
        <v>1864679</v>
      </c>
      <c r="C43" s="10">
        <f>[1]NC!$G$7</f>
        <v>0.27899547321549717</v>
      </c>
      <c r="D43" s="10">
        <f>[1]NC!$J$7</f>
        <v>0.70489451535626235</v>
      </c>
      <c r="E43" s="11">
        <f>[1]NC!$L$7</f>
        <v>1.2176358504600525E-2</v>
      </c>
      <c r="F43" s="13">
        <v>22009</v>
      </c>
      <c r="G43" s="13">
        <v>2084</v>
      </c>
    </row>
    <row r="44" spans="1:7" x14ac:dyDescent="0.35">
      <c r="A44" t="s">
        <v>33</v>
      </c>
      <c r="B44" s="8">
        <f>[1]ND!$D$7</f>
        <v>135998</v>
      </c>
      <c r="C44" s="10">
        <f>[1]ND!$G$7</f>
        <v>0.22108413359019985</v>
      </c>
      <c r="D44" s="10">
        <f>[1]ND!$J$7</f>
        <v>0.77743790349858088</v>
      </c>
      <c r="E44" s="11" t="str">
        <f>[1]ND!$L$7</f>
        <v>-</v>
      </c>
      <c r="F44" s="13">
        <v>17542</v>
      </c>
      <c r="G44" s="13">
        <v>1006</v>
      </c>
    </row>
    <row r="45" spans="1:7" x14ac:dyDescent="0.35">
      <c r="A45" t="s">
        <v>34</v>
      </c>
      <c r="B45" s="8">
        <f>[1]OH!$D$7</f>
        <v>2112118</v>
      </c>
      <c r="C45" s="10">
        <f>[1]OH!$G$7</f>
        <v>0.29673152731050062</v>
      </c>
      <c r="D45" s="10">
        <f>[1]OH!$J$7</f>
        <v>0.69496448588573179</v>
      </c>
      <c r="E45" s="11">
        <f>[1]OH!$L$7</f>
        <v>8.3039868037675917E-3</v>
      </c>
      <c r="F45" s="13">
        <v>21500</v>
      </c>
      <c r="G45" s="13">
        <v>1905</v>
      </c>
    </row>
    <row r="46" spans="1:7" x14ac:dyDescent="0.35">
      <c r="A46" t="s">
        <v>35</v>
      </c>
      <c r="B46" s="8">
        <f>[1]OK!$D$7</f>
        <v>701257</v>
      </c>
      <c r="C46" s="10">
        <f>[1]OK!$G$7</f>
        <v>0.3160310699215837</v>
      </c>
      <c r="D46" s="10">
        <f>[1]OK!$J$7</f>
        <v>0.68047662982330304</v>
      </c>
      <c r="E46" s="11">
        <f>[1]OK!$L$7</f>
        <v>2.9176179346516325E-3</v>
      </c>
      <c r="F46" s="13">
        <v>21418</v>
      </c>
      <c r="G46" s="13">
        <v>1651</v>
      </c>
    </row>
    <row r="47" spans="1:7" x14ac:dyDescent="0.35">
      <c r="A47" t="s">
        <v>36</v>
      </c>
      <c r="B47" s="8">
        <f>[1]OR!$D$7</f>
        <v>1018061</v>
      </c>
      <c r="C47" s="10">
        <f>[1]OR!$G$7</f>
        <v>0.25039756949730912</v>
      </c>
      <c r="D47" s="10">
        <f>[1]OR!$J$7</f>
        <v>0.73611404424685756</v>
      </c>
      <c r="E47" s="11">
        <f>[1]OR!$L$7</f>
        <v>1.1043542577507635E-2</v>
      </c>
      <c r="F47" s="13">
        <v>12820</v>
      </c>
      <c r="G47" s="13">
        <v>2029</v>
      </c>
    </row>
    <row r="48" spans="1:7" x14ac:dyDescent="0.35">
      <c r="A48" t="s">
        <v>37</v>
      </c>
      <c r="B48" s="8">
        <f>[1]PA!$D$7</f>
        <v>1901714</v>
      </c>
      <c r="C48" s="10">
        <f>[1]PA!$G$7</f>
        <v>0.29358462944480612</v>
      </c>
      <c r="D48" s="10">
        <f>[1]PA!$J$7</f>
        <v>0.70096923091484842</v>
      </c>
      <c r="E48" s="11">
        <f>[1]PA!$L$7</f>
        <v>4.3182097833848829E-3</v>
      </c>
      <c r="F48" s="13">
        <v>24899</v>
      </c>
      <c r="G48" s="13">
        <v>2392</v>
      </c>
    </row>
    <row r="49" spans="1:7" x14ac:dyDescent="0.35">
      <c r="A49" t="s">
        <v>38</v>
      </c>
      <c r="B49" s="8">
        <f>[1]RI!$D$7</f>
        <v>179985</v>
      </c>
      <c r="C49" s="10">
        <f>[1]RI!$G$7</f>
        <v>0.20325027085590466</v>
      </c>
      <c r="D49" s="10">
        <f>[1]RI!$J$7</f>
        <v>0.77038642109064648</v>
      </c>
      <c r="E49" s="11">
        <f>[1]RI!$L$7</f>
        <v>1.2039892213239992E-2</v>
      </c>
      <c r="F49" s="13">
        <v>20267</v>
      </c>
      <c r="G49" s="13">
        <v>1538</v>
      </c>
    </row>
    <row r="50" spans="1:7" x14ac:dyDescent="0.35">
      <c r="A50" t="s">
        <v>39</v>
      </c>
      <c r="B50" s="8">
        <f>[1]SC!$D$7</f>
        <v>813721</v>
      </c>
      <c r="C50" s="10">
        <f>[1]SC!$G$7</f>
        <v>0.33851774748347407</v>
      </c>
      <c r="D50" s="10">
        <f>[1]SC!$J$7</f>
        <v>0.6565149479981468</v>
      </c>
      <c r="E50" s="11">
        <f>[1]SC!$L$7</f>
        <v>4.4106026512772808E-3</v>
      </c>
      <c r="F50" s="13">
        <v>22748</v>
      </c>
      <c r="G50" s="13">
        <v>1762</v>
      </c>
    </row>
    <row r="51" spans="1:7" x14ac:dyDescent="0.35">
      <c r="A51" t="s">
        <v>40</v>
      </c>
      <c r="B51" s="8">
        <f>[1]SD!$D$7</f>
        <v>136551</v>
      </c>
      <c r="C51" s="10">
        <f>[1]SD!$G$7</f>
        <v>0.34310990033027955</v>
      </c>
      <c r="D51" s="10">
        <f>[1]SD!$J$7</f>
        <v>0.59707362084495907</v>
      </c>
      <c r="E51" s="11">
        <f>[1]SD!$L$7</f>
        <v>2.7725904607069887E-2</v>
      </c>
      <c r="F51" s="13">
        <v>15626</v>
      </c>
      <c r="G51" s="13">
        <v>1084</v>
      </c>
    </row>
    <row r="52" spans="1:7" x14ac:dyDescent="0.35">
      <c r="A52" t="s">
        <v>41</v>
      </c>
      <c r="B52" s="8">
        <f>[1]TN!$D$7</f>
        <v>1019357</v>
      </c>
      <c r="C52" s="10">
        <f>[1]TN!$G$7</f>
        <v>0.25946160177445193</v>
      </c>
      <c r="D52" s="10">
        <f>[1]TN!$J$7</f>
        <v>0.6928897334299956</v>
      </c>
      <c r="E52" s="11">
        <f>[1]TN!$L$7</f>
        <v>2.3745361046228163E-2</v>
      </c>
      <c r="F52" s="13" t="s">
        <v>81</v>
      </c>
      <c r="G52" s="13" t="s">
        <v>82</v>
      </c>
    </row>
    <row r="53" spans="1:7" x14ac:dyDescent="0.35">
      <c r="A53" t="s">
        <v>42</v>
      </c>
      <c r="B53" s="8">
        <f>[1]TX!$D$7</f>
        <v>5987756</v>
      </c>
      <c r="C53" s="10">
        <f>[1]TX!$G$7</f>
        <v>0.3333781470053222</v>
      </c>
      <c r="D53" s="10">
        <f>[1]TX!$J$7</f>
        <v>0.65503888267992216</v>
      </c>
      <c r="E53" s="11">
        <f>[1]TX!$L$7</f>
        <v>2.6567548844675703E-3</v>
      </c>
      <c r="F53" s="13" t="s">
        <v>83</v>
      </c>
      <c r="G53" s="13" t="s">
        <v>84</v>
      </c>
    </row>
    <row r="54" spans="1:7" x14ac:dyDescent="0.35">
      <c r="A54" t="s">
        <v>43</v>
      </c>
      <c r="B54" s="8">
        <f>[1]UT!$D$7</f>
        <v>576945</v>
      </c>
      <c r="C54" s="10">
        <f>[1]UT!$G$7</f>
        <v>0.21053133314267392</v>
      </c>
      <c r="D54" s="10">
        <f>[1]UT!$J$7</f>
        <v>0.77724046486233522</v>
      </c>
      <c r="E54" s="11">
        <f>[1]UT!$L$7</f>
        <v>7.3438542668711922E-3</v>
      </c>
      <c r="F54" s="13" t="s">
        <v>85</v>
      </c>
      <c r="G54" s="13" t="s">
        <v>86</v>
      </c>
    </row>
    <row r="55" spans="1:7" x14ac:dyDescent="0.35">
      <c r="A55" t="s">
        <v>44</v>
      </c>
      <c r="B55" s="8">
        <f>[1]VT!$D$7</f>
        <v>116260</v>
      </c>
      <c r="C55" s="10">
        <f>[1]VT!$G$7</f>
        <v>0.21399449509719595</v>
      </c>
      <c r="D55" s="10">
        <f>[1]VT!$J$7</f>
        <v>0.78248752795458454</v>
      </c>
      <c r="E55" s="11">
        <f>[1]VT!$L$7</f>
        <v>3.517976948219508E-3</v>
      </c>
      <c r="F55" s="13" t="s">
        <v>87</v>
      </c>
      <c r="G55" s="13" t="s">
        <v>88</v>
      </c>
    </row>
    <row r="56" spans="1:7" x14ac:dyDescent="0.35">
      <c r="A56" t="s">
        <v>45</v>
      </c>
      <c r="B56" s="8">
        <f>[1]VA!$D$7</f>
        <v>1491253</v>
      </c>
      <c r="C56" s="10">
        <f>[1]VA!$G$7</f>
        <v>0.267157216112893</v>
      </c>
      <c r="D56" s="10">
        <f>[1]VA!$J$7</f>
        <v>0.70819371360862304</v>
      </c>
      <c r="E56" s="11">
        <f>[1]VA!$L$7</f>
        <v>6.0888393854027448E-3</v>
      </c>
      <c r="F56" s="13" t="s">
        <v>89</v>
      </c>
      <c r="G56" s="13" t="s">
        <v>90</v>
      </c>
    </row>
    <row r="57" spans="1:7" x14ac:dyDescent="0.35">
      <c r="A57" t="s">
        <v>46</v>
      </c>
      <c r="B57" s="8">
        <f>[1]WA!$D$7</f>
        <v>1721850</v>
      </c>
      <c r="C57" s="10">
        <f>[1]WA!$G$7</f>
        <v>0.2575961901443215</v>
      </c>
      <c r="D57" s="10">
        <f>[1]WA!$J$7</f>
        <v>0.73693527310741358</v>
      </c>
      <c r="E57" s="11">
        <f>[1]WA!$L$7</f>
        <v>4.6525539390771557E-3</v>
      </c>
      <c r="F57" s="13" t="s">
        <v>91</v>
      </c>
      <c r="G57" s="13" t="s">
        <v>92</v>
      </c>
    </row>
    <row r="58" spans="1:7" x14ac:dyDescent="0.35">
      <c r="A58" t="s">
        <v>47</v>
      </c>
      <c r="B58" s="8">
        <f>[1]WV!$D$7</f>
        <v>320940</v>
      </c>
      <c r="C58" s="10">
        <f>[1]WV!$G$7</f>
        <v>0.3187106624291145</v>
      </c>
      <c r="D58" s="10">
        <f>[1]WV!$J$7</f>
        <v>0.64200162024054341</v>
      </c>
      <c r="E58" s="11">
        <f>[1]WV!$L$7</f>
        <v>3.3619991275627842E-2</v>
      </c>
      <c r="F58" s="13" t="s">
        <v>93</v>
      </c>
      <c r="G58" s="13" t="s">
        <v>94</v>
      </c>
    </row>
    <row r="59" spans="1:7" x14ac:dyDescent="0.35">
      <c r="A59" t="s">
        <v>48</v>
      </c>
      <c r="B59" s="8">
        <f>[1]WI!$D$7</f>
        <v>907566</v>
      </c>
      <c r="C59" s="10">
        <f>[1]WI!$G$7</f>
        <v>0.20995718217738435</v>
      </c>
      <c r="D59" s="10">
        <f>[1]WI!$J$7</f>
        <v>0.74514801127411123</v>
      </c>
      <c r="E59" s="11">
        <f>[1]WI!$L$7</f>
        <v>1.387777858579982E-2</v>
      </c>
      <c r="F59" s="13" t="s">
        <v>95</v>
      </c>
      <c r="G59" s="13" t="s">
        <v>96</v>
      </c>
    </row>
    <row r="60" spans="1:7" x14ac:dyDescent="0.35">
      <c r="A60" t="s">
        <v>49</v>
      </c>
      <c r="B60" s="8">
        <f>[1]WY!$D$7</f>
        <v>85870</v>
      </c>
      <c r="C60" s="10">
        <f>[1]WY!$G$7</f>
        <v>0.2365785489693723</v>
      </c>
      <c r="D60" s="10">
        <f>[1]WY!$J$7</f>
        <v>0.75878653778968208</v>
      </c>
      <c r="E60" s="11">
        <f>[1]WY!$L$7</f>
        <v>4.6232677302899729E-3</v>
      </c>
      <c r="F60" s="13" t="s">
        <v>97</v>
      </c>
      <c r="G60" s="13" t="s">
        <v>98</v>
      </c>
    </row>
    <row r="62" spans="1:7" ht="58" x14ac:dyDescent="0.35">
      <c r="A62" s="5" t="s">
        <v>57</v>
      </c>
      <c r="B62" s="6" t="s">
        <v>73</v>
      </c>
      <c r="C62" s="1" t="s">
        <v>51</v>
      </c>
      <c r="D62" s="1" t="s">
        <v>52</v>
      </c>
      <c r="E62" s="1" t="s">
        <v>53</v>
      </c>
    </row>
    <row r="63" spans="1:7" x14ac:dyDescent="0.35">
      <c r="A63" t="s">
        <v>70</v>
      </c>
      <c r="B63" s="8">
        <f>[1]Atlanta_Metro_Area!$D$7</f>
        <v>942286</v>
      </c>
      <c r="C63" s="10">
        <f>[1]Atlanta_Metro_Area!$G$7</f>
        <v>0.36115574252403199</v>
      </c>
      <c r="D63" s="10">
        <f>[1]Atlanta_Metro_Area!$J$7</f>
        <v>0.62778498247878034</v>
      </c>
      <c r="E63" s="12">
        <f>[1]Atlanta_Metro_Area!$L$7</f>
        <v>5.3518783044638248E-3</v>
      </c>
    </row>
    <row r="64" spans="1:7" x14ac:dyDescent="0.35">
      <c r="A64" t="s">
        <v>59</v>
      </c>
      <c r="B64" s="8">
        <f>[1]Boston_Metro_Area!$D$7</f>
        <v>1137728</v>
      </c>
      <c r="C64" s="10">
        <f>[1]Boston_Metro_Area!$G$7</f>
        <v>0.19991773077572145</v>
      </c>
      <c r="D64" s="10">
        <f>[1]Boston_Metro_Area!$J$7</f>
        <v>0.78702994037239127</v>
      </c>
      <c r="E64" s="12">
        <f>[1]Boston_Metro_Area!$L$7</f>
        <v>1.1275981605445238E-2</v>
      </c>
    </row>
    <row r="65" spans="1:5" x14ac:dyDescent="0.35">
      <c r="A65" t="s">
        <v>61</v>
      </c>
      <c r="B65" s="8">
        <f>[1]Chicago_Metro_Area!$D$7</f>
        <v>1482159</v>
      </c>
      <c r="C65" s="10">
        <f>[1]Chicago_Metro_Area!$G$7</f>
        <v>0.35686184815529237</v>
      </c>
      <c r="D65" s="10">
        <f>[1]Chicago_Metro_Area!$J$7</f>
        <v>0.62709938677294408</v>
      </c>
      <c r="E65" s="12">
        <f>[1]Chicago_Metro_Area!$L$7</f>
        <v>1.2405551631100306E-2</v>
      </c>
    </row>
    <row r="66" spans="1:5" x14ac:dyDescent="0.35">
      <c r="A66" t="s">
        <v>58</v>
      </c>
      <c r="B66" s="8">
        <f>[1]Dallas_Metro_Area!$D$7</f>
        <v>1591143</v>
      </c>
      <c r="C66" s="10">
        <f>[1]Dallas_Metro_Area!$G$7</f>
        <v>0.3402164356063534</v>
      </c>
      <c r="D66" s="10">
        <f>[1]Dallas_Metro_Area!$J$7</f>
        <v>0.64351727028934547</v>
      </c>
      <c r="E66" s="12">
        <f>[1]Dallas_Metro_Area!$L$7</f>
        <v>3.9411919607477142E-3</v>
      </c>
    </row>
    <row r="67" spans="1:5" x14ac:dyDescent="0.35">
      <c r="A67" t="s">
        <v>60</v>
      </c>
      <c r="B67" s="8">
        <f>[1]Detroit_Metro_Area!$D$7</f>
        <v>822334</v>
      </c>
      <c r="C67" s="10">
        <f>[1]Detroit_Metro_Area!$G$7</f>
        <v>0.30570546760805223</v>
      </c>
      <c r="D67" s="10">
        <f>[1]Detroit_Metro_Area!$J$7</f>
        <v>0.6693557605547138</v>
      </c>
      <c r="E67" s="12">
        <f>[1]Detroit_Metro_Area!$L$7</f>
        <v>2.280946671303874E-2</v>
      </c>
    </row>
    <row r="68" spans="1:5" x14ac:dyDescent="0.35">
      <c r="A68" t="s">
        <v>62</v>
      </c>
      <c r="B68" s="8">
        <f>[1]Houston_Metro_Area!$D$7</f>
        <v>1737807</v>
      </c>
      <c r="C68" s="10">
        <f>[1]Houston_Metro_Area!$G$7</f>
        <v>0.39985683105200981</v>
      </c>
      <c r="D68" s="10">
        <f>[1]Houston_Metro_Area!$J$7</f>
        <v>0.57993148836435804</v>
      </c>
      <c r="E68" s="12">
        <f>[1]Houston_Metro_Area!$L$7</f>
        <v>1.77580134042503E-3</v>
      </c>
    </row>
    <row r="69" spans="1:5" x14ac:dyDescent="0.35">
      <c r="A69" t="s">
        <v>69</v>
      </c>
      <c r="B69" s="8">
        <f>[1]Los.Angeles_Metro_Area!$D$7</f>
        <v>4604161</v>
      </c>
      <c r="C69" s="10">
        <f>[1]Los.Angeles_Metro_Area!$G$7</f>
        <v>0.31409544540253914</v>
      </c>
      <c r="D69" s="10">
        <f>[1]Los.Angeles_Metro_Area!$J$7</f>
        <v>0.64477067591685</v>
      </c>
      <c r="E69" s="12">
        <f>[1]Los.Angeles_Metro_Area!$L$7</f>
        <v>4.7096528553193517E-3</v>
      </c>
    </row>
    <row r="70" spans="1:5" x14ac:dyDescent="0.35">
      <c r="A70" t="s">
        <v>63</v>
      </c>
      <c r="B70" s="8">
        <f>[1]Miami_Metro_Area!$D$7</f>
        <v>1371017</v>
      </c>
      <c r="C70" s="10">
        <f>[1]Miami_Metro_Area!$G$7</f>
        <v>0.45611980011918157</v>
      </c>
      <c r="D70" s="10">
        <f>[1]Miami_Metro_Area!$J$7</f>
        <v>0.51551147797583841</v>
      </c>
      <c r="E70" s="12">
        <f>[1]Miami_Metro_Area!$L$7</f>
        <v>1.5074211333630436E-2</v>
      </c>
    </row>
    <row r="71" spans="1:5" x14ac:dyDescent="0.35">
      <c r="A71" t="s">
        <v>64</v>
      </c>
      <c r="B71" s="8">
        <f>[1]New.York_Metro_Area!$D$7</f>
        <v>5674176</v>
      </c>
      <c r="C71" s="10">
        <f>[1]New.York_Metro_Area!$G$7</f>
        <v>0.33624177325483029</v>
      </c>
      <c r="D71" s="10">
        <f>[1]New.York_Metro_Area!$J$7</f>
        <v>0.63877468728499076</v>
      </c>
      <c r="E71" s="12">
        <f>[1]New.York_Metro_Area!$L$7</f>
        <v>1.7404289186658997E-2</v>
      </c>
    </row>
    <row r="72" spans="1:5" x14ac:dyDescent="0.35">
      <c r="A72" t="s">
        <v>65</v>
      </c>
      <c r="B72" s="8">
        <f>[1]Philadelphia_Metro_Area!$D$7</f>
        <v>1023476</v>
      </c>
      <c r="C72" s="10">
        <f>[1]Philadelphia_Metro_Area!$G$7</f>
        <v>0.30362607428019805</v>
      </c>
      <c r="D72" s="10">
        <f>[1]Philadelphia_Metro_Area!$J$7</f>
        <v>0.68154114019283307</v>
      </c>
      <c r="E72" s="12">
        <f>[1]Philadelphia_Metro_Area!$L$7</f>
        <v>1.2735032379850627E-2</v>
      </c>
    </row>
    <row r="73" spans="1:5" x14ac:dyDescent="0.35">
      <c r="A73" t="s">
        <v>71</v>
      </c>
      <c r="B73" s="8">
        <f>[1]Phoenix_Metro_Area!$D$7</f>
        <v>1053252</v>
      </c>
      <c r="C73" s="10">
        <f>[1]Phoenix_Metro_Area!$G$7</f>
        <v>0.26554803598758892</v>
      </c>
      <c r="D73" s="10">
        <f>[1]Phoenix_Metro_Area!$J$7</f>
        <v>0.73123905769939201</v>
      </c>
      <c r="E73" s="12">
        <f>[1]Phoenix_Metro_Area!$L$7</f>
        <v>3.7218063673270975E-4</v>
      </c>
    </row>
    <row r="74" spans="1:5" x14ac:dyDescent="0.35">
      <c r="A74" t="s">
        <v>72</v>
      </c>
      <c r="B74" s="8">
        <f>[1]Riverside_Metro_Area!$D$7</f>
        <v>1148070</v>
      </c>
      <c r="C74" s="10">
        <f>[1]Riverside_Metro_Area!$G$7</f>
        <v>0.34474465842675101</v>
      </c>
      <c r="D74" s="10">
        <f>[1]Riverside_Metro_Area!$J$7</f>
        <v>0.62863936867961012</v>
      </c>
      <c r="E74" s="12">
        <f>[1]Riverside_Metro_Area!$L$7</f>
        <v>1.6470250071859729E-2</v>
      </c>
    </row>
    <row r="75" spans="1:5" x14ac:dyDescent="0.35">
      <c r="A75" t="s">
        <v>67</v>
      </c>
      <c r="B75" s="8">
        <f>[1]San.Francisco_Metro_Area!$D$7</f>
        <v>1421471</v>
      </c>
      <c r="C75" s="10">
        <f>[1]San.Francisco_Metro_Area!$G$7</f>
        <v>0.21833931188184635</v>
      </c>
      <c r="D75" s="10">
        <f>[1]San.Francisco_Metro_Area!$J$7</f>
        <v>0.74059055724668321</v>
      </c>
      <c r="E75" s="12">
        <f>[1]San.Francisco_Metro_Area!$L$7</f>
        <v>3.4833633609127446E-2</v>
      </c>
    </row>
    <row r="76" spans="1:5" x14ac:dyDescent="0.35">
      <c r="A76" t="s">
        <v>66</v>
      </c>
      <c r="B76" s="8">
        <f>[1]Seattle_Metro_Area!$D$7</f>
        <v>1067055</v>
      </c>
      <c r="C76" s="10">
        <f>[1]Seattle_Metro_Area!$G$7</f>
        <v>0.24887564371096149</v>
      </c>
      <c r="D76" s="10">
        <f>[1]Seattle_Metro_Area!$J$7</f>
        <v>0.74230100603998861</v>
      </c>
      <c r="E76" s="12">
        <f>[1]Seattle_Metro_Area!$L$7</f>
        <v>7.5075792719213165E-3</v>
      </c>
    </row>
    <row r="77" spans="1:5" x14ac:dyDescent="0.35">
      <c r="A77" t="s">
        <v>68</v>
      </c>
      <c r="B77" s="8">
        <f>[1]Washington.DC_Metro_Area!$D$7</f>
        <v>1295153</v>
      </c>
      <c r="C77" s="10">
        <f>[1]Washington.DC_Metro_Area!$G$7</f>
        <v>0.3649615141994807</v>
      </c>
      <c r="D77" s="10">
        <f>[1]Washington.DC_Metro_Area!$J$7</f>
        <v>0.62434862908088851</v>
      </c>
      <c r="E77" s="12">
        <f>[1]Washington.DC_Metro_Area!$L$7</f>
        <v>7.8315071655626779E-3</v>
      </c>
    </row>
  </sheetData>
  <sortState xmlns:xlrd2="http://schemas.microsoft.com/office/spreadsheetml/2017/richdata2" ref="A63:A77">
    <sortCondition ref="A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9C78-32AC-4836-BCBC-2320AF5B2D7C}">
  <dimension ref="A1:G77"/>
  <sheetViews>
    <sheetView tabSelected="1" topLeftCell="A51" zoomScale="62" zoomScaleNormal="62" workbookViewId="0">
      <selection activeCell="A77" sqref="A77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7" s="3" customFormat="1" ht="15.5" x14ac:dyDescent="0.35">
      <c r="A1" s="2" t="s">
        <v>78</v>
      </c>
      <c r="B1" s="2"/>
    </row>
    <row r="2" spans="1:7" s="3" customFormat="1" x14ac:dyDescent="0.35">
      <c r="A2" t="s">
        <v>74</v>
      </c>
      <c r="B2"/>
    </row>
    <row r="3" spans="1:7" s="3" customFormat="1" x14ac:dyDescent="0.35">
      <c r="A3" t="s">
        <v>54</v>
      </c>
      <c r="B3"/>
    </row>
    <row r="4" spans="1:7" s="3" customFormat="1" x14ac:dyDescent="0.35">
      <c r="A4" t="s">
        <v>77</v>
      </c>
      <c r="B4"/>
    </row>
    <row r="5" spans="1:7" ht="87.65" customHeight="1" x14ac:dyDescent="0.35">
      <c r="A5" s="5" t="s">
        <v>55</v>
      </c>
      <c r="B5" s="6" t="s">
        <v>73</v>
      </c>
      <c r="C5" s="7" t="s">
        <v>51</v>
      </c>
      <c r="D5" s="7" t="s">
        <v>52</v>
      </c>
      <c r="E5" s="7" t="s">
        <v>53</v>
      </c>
      <c r="F5" s="14" t="s">
        <v>100</v>
      </c>
      <c r="G5" s="14" t="s">
        <v>80</v>
      </c>
    </row>
    <row r="6" spans="1:7" x14ac:dyDescent="0.35">
      <c r="A6" t="s">
        <v>50</v>
      </c>
      <c r="B6" s="8">
        <v>65764866</v>
      </c>
      <c r="C6" s="11">
        <v>0.31081694897698109</v>
      </c>
      <c r="D6" s="11">
        <v>0.67125513492264999</v>
      </c>
      <c r="E6" s="11">
        <v>9.8199698300913442E-3</v>
      </c>
      <c r="F6" s="8">
        <v>1070820</v>
      </c>
      <c r="G6" s="8">
        <v>105066</v>
      </c>
    </row>
    <row r="7" spans="1:7" x14ac:dyDescent="0.35">
      <c r="C7" s="11"/>
      <c r="D7" s="11"/>
      <c r="E7" s="11"/>
    </row>
    <row r="8" spans="1:7" ht="58" x14ac:dyDescent="0.35">
      <c r="A8" s="5" t="s">
        <v>56</v>
      </c>
      <c r="B8" s="6" t="s">
        <v>73</v>
      </c>
      <c r="C8" s="15" t="s">
        <v>51</v>
      </c>
      <c r="D8" s="15" t="s">
        <v>52</v>
      </c>
      <c r="E8" s="15" t="s">
        <v>53</v>
      </c>
      <c r="F8" s="14" t="s">
        <v>100</v>
      </c>
      <c r="G8" s="14" t="s">
        <v>80</v>
      </c>
    </row>
    <row r="9" spans="1:7" x14ac:dyDescent="0.35">
      <c r="A9" t="s">
        <v>0</v>
      </c>
      <c r="B9" s="8">
        <v>756807</v>
      </c>
      <c r="C9" s="11">
        <v>0.32555195710399082</v>
      </c>
      <c r="D9" s="11">
        <v>0.66823774092998611</v>
      </c>
      <c r="E9" s="11">
        <v>6.2103019660230416E-3</v>
      </c>
      <c r="F9" s="13">
        <v>20677</v>
      </c>
      <c r="G9" s="13">
        <v>1756</v>
      </c>
    </row>
    <row r="10" spans="1:7" x14ac:dyDescent="0.35">
      <c r="A10" t="s">
        <v>1</v>
      </c>
      <c r="B10" s="8">
        <v>137596</v>
      </c>
      <c r="C10" s="11">
        <v>0.24873542835547546</v>
      </c>
      <c r="D10" s="11">
        <v>0.72392366057152824</v>
      </c>
      <c r="E10" s="11">
        <v>2.4528329311898602E-2</v>
      </c>
      <c r="F10" s="13">
        <v>9736</v>
      </c>
      <c r="G10" s="13">
        <v>1507</v>
      </c>
    </row>
    <row r="11" spans="1:7" x14ac:dyDescent="0.35">
      <c r="A11" t="s">
        <v>2</v>
      </c>
      <c r="B11" s="8">
        <v>1418903</v>
      </c>
      <c r="C11" s="11">
        <v>0.28744882490205459</v>
      </c>
      <c r="D11" s="11">
        <v>0.7101669388252756</v>
      </c>
      <c r="E11" s="11">
        <v>2.7626976615032883E-4</v>
      </c>
      <c r="F11" s="13">
        <v>24863</v>
      </c>
      <c r="G11" s="13">
        <v>2697</v>
      </c>
    </row>
    <row r="12" spans="1:7" x14ac:dyDescent="0.35">
      <c r="A12" t="s">
        <v>3</v>
      </c>
      <c r="B12" s="8">
        <v>541132</v>
      </c>
      <c r="C12" s="11">
        <v>0.38424820561341783</v>
      </c>
      <c r="D12" s="11">
        <v>0.55472971474612476</v>
      </c>
      <c r="E12" s="11">
        <v>5.6145265850106811E-2</v>
      </c>
      <c r="F12" s="13">
        <v>21888</v>
      </c>
      <c r="G12" s="13">
        <v>1636</v>
      </c>
    </row>
    <row r="13" spans="1:7" x14ac:dyDescent="0.35">
      <c r="A13" t="s">
        <v>4</v>
      </c>
      <c r="B13" s="8">
        <v>10960815</v>
      </c>
      <c r="C13" s="11">
        <v>0.31979392043383637</v>
      </c>
      <c r="D13" s="11">
        <v>0.65360668891866158</v>
      </c>
      <c r="E13" s="11">
        <v>8.7668663324761888E-3</v>
      </c>
      <c r="F13" s="13">
        <v>63570</v>
      </c>
      <c r="G13" s="13">
        <v>7664</v>
      </c>
    </row>
    <row r="14" spans="1:7" x14ac:dyDescent="0.35">
      <c r="A14" t="s">
        <v>5</v>
      </c>
      <c r="B14" s="8">
        <v>1016858</v>
      </c>
      <c r="C14" s="11">
        <v>0.19963161031333776</v>
      </c>
      <c r="D14" s="11">
        <v>0.79194145101872626</v>
      </c>
      <c r="E14" s="11">
        <v>6.1503179401647037E-3</v>
      </c>
      <c r="F14" s="13">
        <v>14671</v>
      </c>
      <c r="G14" s="13">
        <v>2240</v>
      </c>
    </row>
    <row r="15" spans="1:7" x14ac:dyDescent="0.35">
      <c r="A15" t="s">
        <v>6</v>
      </c>
      <c r="B15" s="8">
        <v>675303</v>
      </c>
      <c r="C15" s="11">
        <v>0.24749186661394959</v>
      </c>
      <c r="D15" s="11">
        <v>0.73487456741640422</v>
      </c>
      <c r="E15" s="11">
        <v>8.3369983548125803E-3</v>
      </c>
      <c r="F15" s="13">
        <v>14817</v>
      </c>
      <c r="G15" s="13">
        <v>1640</v>
      </c>
    </row>
    <row r="16" spans="1:7" x14ac:dyDescent="0.35">
      <c r="A16" t="s">
        <v>7</v>
      </c>
      <c r="B16" s="8">
        <v>163275</v>
      </c>
      <c r="C16" s="11">
        <v>0.29731434696064923</v>
      </c>
      <c r="D16" s="11">
        <v>0.69340070433318024</v>
      </c>
      <c r="E16" s="11">
        <v>8.5928647986525802E-3</v>
      </c>
      <c r="F16" s="13">
        <v>15248</v>
      </c>
      <c r="G16" s="13">
        <v>1441</v>
      </c>
    </row>
    <row r="17" spans="1:7" x14ac:dyDescent="0.35">
      <c r="A17" t="s">
        <v>8</v>
      </c>
      <c r="B17" s="8">
        <v>4861248</v>
      </c>
      <c r="C17" s="11">
        <v>0.3930243838619219</v>
      </c>
      <c r="D17" s="11">
        <v>0.58771348427399717</v>
      </c>
      <c r="E17" s="11">
        <v>6.5771176455099592E-3</v>
      </c>
      <c r="F17" s="13">
        <v>38757</v>
      </c>
      <c r="G17" s="13">
        <v>4449</v>
      </c>
    </row>
    <row r="18" spans="1:7" x14ac:dyDescent="0.35">
      <c r="A18" t="s">
        <v>9</v>
      </c>
      <c r="B18" s="8">
        <v>1771736</v>
      </c>
      <c r="C18" s="11">
        <v>0.35278732271625118</v>
      </c>
      <c r="D18" s="11">
        <v>0.63244749782134579</v>
      </c>
      <c r="E18" s="11">
        <v>1.1729738516347808E-2</v>
      </c>
      <c r="F18" s="13">
        <v>30387</v>
      </c>
      <c r="G18" s="13">
        <v>2755</v>
      </c>
    </row>
    <row r="19" spans="1:7" x14ac:dyDescent="0.35">
      <c r="A19" t="s">
        <v>10</v>
      </c>
      <c r="B19" s="8">
        <v>338988</v>
      </c>
      <c r="C19" s="11">
        <v>0.27549647775142483</v>
      </c>
      <c r="D19" s="11">
        <v>0.71736167651952276</v>
      </c>
      <c r="E19" s="11">
        <v>7.0061477102434308E-3</v>
      </c>
      <c r="F19" s="13">
        <v>17294</v>
      </c>
      <c r="G19" s="13">
        <v>1494</v>
      </c>
    </row>
    <row r="20" spans="1:7" x14ac:dyDescent="0.35">
      <c r="A20" t="s">
        <v>11</v>
      </c>
      <c r="B20" s="8">
        <v>255008</v>
      </c>
      <c r="C20" s="11">
        <v>0.21520109173045551</v>
      </c>
      <c r="D20" s="11">
        <v>0.77569723302798343</v>
      </c>
      <c r="E20" s="11">
        <v>9.0977537959593419E-3</v>
      </c>
      <c r="F20" s="13">
        <v>15775</v>
      </c>
      <c r="G20" s="13">
        <v>1655</v>
      </c>
    </row>
    <row r="21" spans="1:7" x14ac:dyDescent="0.35">
      <c r="A21" t="s">
        <v>12</v>
      </c>
      <c r="B21" s="8">
        <v>2049152</v>
      </c>
      <c r="C21" s="11">
        <v>0.34613976903616717</v>
      </c>
      <c r="D21" s="11">
        <v>0.63918245205821722</v>
      </c>
      <c r="E21" s="11">
        <v>9.8787205634330681E-3</v>
      </c>
      <c r="F21" s="13">
        <v>22053</v>
      </c>
      <c r="G21" s="13">
        <v>2301</v>
      </c>
    </row>
    <row r="22" spans="1:7" x14ac:dyDescent="0.35">
      <c r="A22" t="s">
        <v>13</v>
      </c>
      <c r="B22" s="8">
        <v>1104033</v>
      </c>
      <c r="C22" s="11">
        <v>0.39822994421362407</v>
      </c>
      <c r="D22" s="11">
        <v>0.60117587064879396</v>
      </c>
      <c r="E22" s="11">
        <v>5.9418513758193825E-4</v>
      </c>
      <c r="F22" s="13">
        <v>17784</v>
      </c>
      <c r="G22" s="13">
        <v>1913</v>
      </c>
    </row>
    <row r="23" spans="1:7" x14ac:dyDescent="0.35">
      <c r="A23" t="s">
        <v>14</v>
      </c>
      <c r="B23" s="8">
        <v>454682</v>
      </c>
      <c r="C23" s="11">
        <v>0.26686783290299593</v>
      </c>
      <c r="D23" s="11">
        <v>0.72321974478866546</v>
      </c>
      <c r="E23" s="11">
        <v>7.2512217329914093E-3</v>
      </c>
      <c r="F23" s="13">
        <v>20173</v>
      </c>
      <c r="G23" s="13">
        <v>1638</v>
      </c>
    </row>
    <row r="24" spans="1:7" x14ac:dyDescent="0.35">
      <c r="A24" t="s">
        <v>15</v>
      </c>
      <c r="B24" s="8">
        <v>500637</v>
      </c>
      <c r="C24" s="11">
        <v>0.24495792360532681</v>
      </c>
      <c r="D24" s="11">
        <v>0.75039000313600468</v>
      </c>
      <c r="E24" s="11">
        <v>4.6500758034264348E-3</v>
      </c>
      <c r="F24" s="13">
        <v>16671</v>
      </c>
      <c r="G24" s="13">
        <v>1689</v>
      </c>
    </row>
    <row r="25" spans="1:7" x14ac:dyDescent="0.35">
      <c r="A25" t="s">
        <v>16</v>
      </c>
      <c r="B25" s="8">
        <v>773325</v>
      </c>
      <c r="C25" s="11">
        <v>0.373205314712443</v>
      </c>
      <c r="D25" s="11">
        <v>0.6163863834739598</v>
      </c>
      <c r="E25" s="11">
        <v>7.7677561180616167E-3</v>
      </c>
      <c r="F25" s="13">
        <v>21517</v>
      </c>
      <c r="G25" s="13">
        <v>1665</v>
      </c>
    </row>
    <row r="26" spans="1:7" x14ac:dyDescent="0.35">
      <c r="A26" t="s">
        <v>17</v>
      </c>
      <c r="B26" s="8">
        <v>775555</v>
      </c>
      <c r="C26" s="11">
        <v>0.28884605218198578</v>
      </c>
      <c r="D26" s="11">
        <v>0.70902386033227816</v>
      </c>
      <c r="E26" s="11">
        <v>1.3358175758005557E-3</v>
      </c>
      <c r="F26" s="13">
        <v>23098</v>
      </c>
      <c r="G26" s="13">
        <v>1825</v>
      </c>
    </row>
    <row r="27" spans="1:7" x14ac:dyDescent="0.35">
      <c r="A27" t="s">
        <v>18</v>
      </c>
      <c r="B27" s="8">
        <v>169669</v>
      </c>
      <c r="C27" s="11">
        <v>0.15334563178895377</v>
      </c>
      <c r="D27" s="11">
        <v>0.80679440557791937</v>
      </c>
      <c r="E27" s="11">
        <v>3.09543876606805E-2</v>
      </c>
      <c r="F27" s="13">
        <v>23328</v>
      </c>
      <c r="G27" s="13">
        <v>1469</v>
      </c>
    </row>
    <row r="28" spans="1:7" x14ac:dyDescent="0.35">
      <c r="A28" t="s">
        <v>19</v>
      </c>
      <c r="B28" s="8">
        <v>1216490</v>
      </c>
      <c r="C28" s="11">
        <v>0.40176902399526504</v>
      </c>
      <c r="D28" s="11">
        <v>0.57593239566293186</v>
      </c>
      <c r="E28" s="11">
        <v>1.9254576691958011E-2</v>
      </c>
      <c r="F28" s="13">
        <v>16205</v>
      </c>
      <c r="G28" s="13">
        <v>2049</v>
      </c>
    </row>
    <row r="29" spans="1:7" x14ac:dyDescent="0.35">
      <c r="A29" t="s">
        <v>20</v>
      </c>
      <c r="B29" s="8">
        <v>1470454</v>
      </c>
      <c r="C29" s="11">
        <v>0.25259273666500276</v>
      </c>
      <c r="D29" s="11">
        <v>0.73095656171495338</v>
      </c>
      <c r="E29" s="11">
        <v>1.4989248218577392E-2</v>
      </c>
      <c r="F29" s="13">
        <v>17235</v>
      </c>
      <c r="G29" s="13">
        <v>2368</v>
      </c>
    </row>
    <row r="30" spans="1:7" x14ac:dyDescent="0.35">
      <c r="A30" t="s">
        <v>21</v>
      </c>
      <c r="B30" s="8">
        <v>1624587</v>
      </c>
      <c r="C30" s="11">
        <v>0.32321137618360851</v>
      </c>
      <c r="D30" s="11">
        <v>0.65539118557516463</v>
      </c>
      <c r="E30" s="11">
        <v>2.0319010308466091E-2</v>
      </c>
      <c r="F30" s="13">
        <v>33732</v>
      </c>
      <c r="G30" s="13">
        <v>3048</v>
      </c>
    </row>
    <row r="31" spans="1:7" x14ac:dyDescent="0.35">
      <c r="A31" t="s">
        <v>22</v>
      </c>
      <c r="B31" s="8">
        <v>860957</v>
      </c>
      <c r="C31" s="11">
        <v>0.18064781400232532</v>
      </c>
      <c r="D31" s="11">
        <v>0.80094476263042169</v>
      </c>
      <c r="E31" s="11">
        <v>8.0422134903369163E-3</v>
      </c>
      <c r="F31" s="13">
        <v>15692</v>
      </c>
      <c r="G31" s="13">
        <v>1897</v>
      </c>
    </row>
    <row r="32" spans="1:7" x14ac:dyDescent="0.35">
      <c r="A32" t="s">
        <v>23</v>
      </c>
      <c r="B32" s="8">
        <v>437784</v>
      </c>
      <c r="C32" s="11">
        <v>0.44892458381302197</v>
      </c>
      <c r="D32" s="11">
        <v>0.54459961990387951</v>
      </c>
      <c r="E32" s="11">
        <v>5.3610913144381701E-3</v>
      </c>
      <c r="F32" s="13">
        <v>23132</v>
      </c>
      <c r="G32" s="13">
        <v>1408</v>
      </c>
    </row>
    <row r="33" spans="1:7" x14ac:dyDescent="0.35">
      <c r="A33" t="s">
        <v>24</v>
      </c>
      <c r="B33" s="8">
        <v>899292</v>
      </c>
      <c r="C33" s="11">
        <v>0.24288551438242528</v>
      </c>
      <c r="D33" s="11">
        <v>0.73979308166869051</v>
      </c>
      <c r="E33" s="11">
        <v>1.7321403948884234E-2</v>
      </c>
      <c r="F33" s="13">
        <v>18750</v>
      </c>
      <c r="G33" s="13">
        <v>1643</v>
      </c>
    </row>
    <row r="34" spans="1:7" x14ac:dyDescent="0.35">
      <c r="A34" t="s">
        <v>25</v>
      </c>
      <c r="B34" s="8">
        <v>214146</v>
      </c>
      <c r="C34" s="11">
        <v>0.13298403892671354</v>
      </c>
      <c r="D34" s="11">
        <v>0.85874123261699964</v>
      </c>
      <c r="E34" s="11">
        <v>1.4289316634445658E-3</v>
      </c>
      <c r="F34" s="13">
        <v>19260</v>
      </c>
      <c r="G34" s="13">
        <v>1497</v>
      </c>
    </row>
    <row r="35" spans="1:7" x14ac:dyDescent="0.35">
      <c r="A35" t="s">
        <v>26</v>
      </c>
      <c r="B35" s="8">
        <v>324526</v>
      </c>
      <c r="C35" s="11">
        <v>0.25198597338888101</v>
      </c>
      <c r="D35" s="11">
        <v>0.74165706291637645</v>
      </c>
      <c r="E35" s="11">
        <v>5.3616659373979282E-4</v>
      </c>
      <c r="F35" s="13">
        <v>17247</v>
      </c>
      <c r="G35" s="13">
        <v>1566</v>
      </c>
    </row>
    <row r="36" spans="1:7" x14ac:dyDescent="0.35">
      <c r="A36" t="s">
        <v>27</v>
      </c>
      <c r="B36" s="8">
        <v>726876</v>
      </c>
      <c r="C36" s="11">
        <v>0.30052443607988155</v>
      </c>
      <c r="D36" s="11">
        <v>0.67471755842812253</v>
      </c>
      <c r="E36" s="11">
        <v>2.0402379498016168E-2</v>
      </c>
      <c r="F36" s="13">
        <v>19805</v>
      </c>
      <c r="G36" s="13">
        <v>1871</v>
      </c>
    </row>
    <row r="37" spans="1:7" x14ac:dyDescent="0.35">
      <c r="A37" t="s">
        <v>28</v>
      </c>
      <c r="B37" s="8">
        <v>206279</v>
      </c>
      <c r="C37" s="11">
        <v>0.18916128156525872</v>
      </c>
      <c r="D37" s="11">
        <v>0.79997479142326655</v>
      </c>
      <c r="E37" s="11">
        <v>9.8361927292647342E-3</v>
      </c>
      <c r="F37" s="13">
        <v>17896</v>
      </c>
      <c r="G37" s="13">
        <v>1553</v>
      </c>
    </row>
    <row r="38" spans="1:7" x14ac:dyDescent="0.35">
      <c r="A38" t="s">
        <v>29</v>
      </c>
      <c r="B38" s="8">
        <v>1890147</v>
      </c>
      <c r="C38" s="11">
        <v>0.38115871411059565</v>
      </c>
      <c r="D38" s="11">
        <v>0.60580949524031724</v>
      </c>
      <c r="E38" s="11">
        <v>7.1290751460071624E-3</v>
      </c>
      <c r="F38" s="13">
        <v>18283</v>
      </c>
      <c r="G38" s="13">
        <v>1942</v>
      </c>
    </row>
    <row r="39" spans="1:7" x14ac:dyDescent="0.35">
      <c r="A39" t="s">
        <v>30</v>
      </c>
      <c r="B39" s="8">
        <v>330439</v>
      </c>
      <c r="C39" s="11">
        <v>0.41052054993508635</v>
      </c>
      <c r="D39" s="11">
        <v>0.57636053855628422</v>
      </c>
      <c r="E39" s="11">
        <v>1.0828019695011787E-2</v>
      </c>
      <c r="F39" s="13">
        <v>18892</v>
      </c>
      <c r="G39" s="13">
        <v>1734</v>
      </c>
    </row>
    <row r="40" spans="1:7" x14ac:dyDescent="0.35">
      <c r="A40" t="s">
        <v>31</v>
      </c>
      <c r="B40" s="8">
        <v>5491870</v>
      </c>
      <c r="C40" s="11">
        <v>0.29522002523730534</v>
      </c>
      <c r="D40" s="11">
        <v>0.67802242223504927</v>
      </c>
      <c r="E40" s="11">
        <v>1.8490787291032016E-2</v>
      </c>
      <c r="F40" s="13">
        <v>20526</v>
      </c>
      <c r="G40" s="13">
        <v>2397</v>
      </c>
    </row>
    <row r="41" spans="1:7" x14ac:dyDescent="0.35">
      <c r="A41" t="s">
        <v>32</v>
      </c>
      <c r="B41" s="8">
        <v>1864679</v>
      </c>
      <c r="C41" s="11">
        <v>0.27899547321549717</v>
      </c>
      <c r="D41" s="11">
        <v>0.70489451535626235</v>
      </c>
      <c r="E41" s="11">
        <v>1.2176358504600525E-2</v>
      </c>
      <c r="F41" s="13">
        <v>22009</v>
      </c>
      <c r="G41" s="13">
        <v>2084</v>
      </c>
    </row>
    <row r="42" spans="1:7" x14ac:dyDescent="0.35">
      <c r="A42" t="s">
        <v>33</v>
      </c>
      <c r="B42" s="8">
        <v>135998</v>
      </c>
      <c r="C42" s="11">
        <v>0.22108413359019985</v>
      </c>
      <c r="D42" s="11">
        <v>0.77743790349858088</v>
      </c>
      <c r="E42" s="16" t="s">
        <v>99</v>
      </c>
      <c r="F42" s="13">
        <v>17542</v>
      </c>
      <c r="G42" s="13">
        <v>1006</v>
      </c>
    </row>
    <row r="43" spans="1:7" x14ac:dyDescent="0.35">
      <c r="A43" t="s">
        <v>34</v>
      </c>
      <c r="B43" s="8">
        <v>2112118</v>
      </c>
      <c r="C43" s="11">
        <v>0.29673152731050062</v>
      </c>
      <c r="D43" s="11">
        <v>0.69496448588573179</v>
      </c>
      <c r="E43" s="11">
        <v>8.3039868037675917E-3</v>
      </c>
      <c r="F43" s="13">
        <v>21500</v>
      </c>
      <c r="G43" s="13">
        <v>1905</v>
      </c>
    </row>
    <row r="44" spans="1:7" x14ac:dyDescent="0.35">
      <c r="A44" t="s">
        <v>35</v>
      </c>
      <c r="B44" s="8">
        <v>701257</v>
      </c>
      <c r="C44" s="11">
        <v>0.3160310699215837</v>
      </c>
      <c r="D44" s="11">
        <v>0.68047662982330304</v>
      </c>
      <c r="E44" s="11">
        <v>2.9176179346516325E-3</v>
      </c>
      <c r="F44" s="13">
        <v>21418</v>
      </c>
      <c r="G44" s="13">
        <v>1651</v>
      </c>
    </row>
    <row r="45" spans="1:7" x14ac:dyDescent="0.35">
      <c r="A45" t="s">
        <v>36</v>
      </c>
      <c r="B45" s="8">
        <v>1018061</v>
      </c>
      <c r="C45" s="11">
        <v>0.25039756949730912</v>
      </c>
      <c r="D45" s="11">
        <v>0.73611404424685756</v>
      </c>
      <c r="E45" s="11">
        <v>1.1043542577507635E-2</v>
      </c>
      <c r="F45" s="13">
        <v>12820</v>
      </c>
      <c r="G45" s="13">
        <v>2029</v>
      </c>
    </row>
    <row r="46" spans="1:7" x14ac:dyDescent="0.35">
      <c r="A46" t="s">
        <v>37</v>
      </c>
      <c r="B46" s="8">
        <v>1901714</v>
      </c>
      <c r="C46" s="11">
        <v>0.29358462944480612</v>
      </c>
      <c r="D46" s="11">
        <v>0.70096923091484842</v>
      </c>
      <c r="E46" s="11">
        <v>4.3182097833848829E-3</v>
      </c>
      <c r="F46" s="13">
        <v>24899</v>
      </c>
      <c r="G46" s="13">
        <v>2392</v>
      </c>
    </row>
    <row r="47" spans="1:7" x14ac:dyDescent="0.35">
      <c r="A47" t="s">
        <v>38</v>
      </c>
      <c r="B47" s="8">
        <v>179985</v>
      </c>
      <c r="C47" s="11">
        <v>0.20325027085590466</v>
      </c>
      <c r="D47" s="11">
        <v>0.77038642109064648</v>
      </c>
      <c r="E47" s="11">
        <v>1.2039892213239992E-2</v>
      </c>
      <c r="F47" s="13">
        <v>20267</v>
      </c>
      <c r="G47" s="13">
        <v>1538</v>
      </c>
    </row>
    <row r="48" spans="1:7" x14ac:dyDescent="0.35">
      <c r="A48" t="s">
        <v>39</v>
      </c>
      <c r="B48" s="8">
        <v>813721</v>
      </c>
      <c r="C48" s="11">
        <v>0.33851774748347407</v>
      </c>
      <c r="D48" s="11">
        <v>0.6565149479981468</v>
      </c>
      <c r="E48" s="11">
        <v>4.4106026512772808E-3</v>
      </c>
      <c r="F48" s="13">
        <v>22748</v>
      </c>
      <c r="G48" s="13">
        <v>1762</v>
      </c>
    </row>
    <row r="49" spans="1:7" x14ac:dyDescent="0.35">
      <c r="A49" t="s">
        <v>40</v>
      </c>
      <c r="B49" s="8">
        <v>136551</v>
      </c>
      <c r="C49" s="11">
        <v>0.34310990033027955</v>
      </c>
      <c r="D49" s="11">
        <v>0.59707362084495907</v>
      </c>
      <c r="E49" s="11">
        <v>2.7725904607069887E-2</v>
      </c>
      <c r="F49" s="13">
        <v>15626</v>
      </c>
      <c r="G49" s="13">
        <v>1084</v>
      </c>
    </row>
    <row r="50" spans="1:7" x14ac:dyDescent="0.35">
      <c r="A50" t="s">
        <v>41</v>
      </c>
      <c r="B50" s="8">
        <v>1019357</v>
      </c>
      <c r="C50" s="11">
        <v>0.25946160177445193</v>
      </c>
      <c r="D50" s="11">
        <v>0.6928897334299956</v>
      </c>
      <c r="E50" s="11">
        <v>2.3745361046228163E-2</v>
      </c>
      <c r="F50" s="13" t="s">
        <v>81</v>
      </c>
      <c r="G50" s="13" t="s">
        <v>82</v>
      </c>
    </row>
    <row r="51" spans="1:7" x14ac:dyDescent="0.35">
      <c r="A51" t="s">
        <v>42</v>
      </c>
      <c r="B51" s="8">
        <v>5987756</v>
      </c>
      <c r="C51" s="11">
        <v>0.3333781470053222</v>
      </c>
      <c r="D51" s="11">
        <v>0.65503888267992216</v>
      </c>
      <c r="E51" s="11">
        <v>2.6567548844675703E-3</v>
      </c>
      <c r="F51" s="13" t="s">
        <v>83</v>
      </c>
      <c r="G51" s="13" t="s">
        <v>84</v>
      </c>
    </row>
    <row r="52" spans="1:7" x14ac:dyDescent="0.35">
      <c r="A52" t="s">
        <v>43</v>
      </c>
      <c r="B52" s="8">
        <v>576945</v>
      </c>
      <c r="C52" s="11">
        <v>0.21053133314267392</v>
      </c>
      <c r="D52" s="11">
        <v>0.77724046486233522</v>
      </c>
      <c r="E52" s="11">
        <v>7.3438542668711922E-3</v>
      </c>
      <c r="F52" s="13" t="s">
        <v>85</v>
      </c>
      <c r="G52" s="13" t="s">
        <v>86</v>
      </c>
    </row>
    <row r="53" spans="1:7" x14ac:dyDescent="0.35">
      <c r="A53" t="s">
        <v>44</v>
      </c>
      <c r="B53" s="8">
        <v>116260</v>
      </c>
      <c r="C53" s="11">
        <v>0.21399449509719595</v>
      </c>
      <c r="D53" s="11">
        <v>0.78248752795458454</v>
      </c>
      <c r="E53" s="11">
        <v>3.517976948219508E-3</v>
      </c>
      <c r="F53" s="13" t="s">
        <v>87</v>
      </c>
      <c r="G53" s="13" t="s">
        <v>88</v>
      </c>
    </row>
    <row r="54" spans="1:7" x14ac:dyDescent="0.35">
      <c r="A54" t="s">
        <v>45</v>
      </c>
      <c r="B54" s="8">
        <v>1491253</v>
      </c>
      <c r="C54" s="11">
        <v>0.267157216112893</v>
      </c>
      <c r="D54" s="11">
        <v>0.70819371360862304</v>
      </c>
      <c r="E54" s="11">
        <v>6.0888393854027448E-3</v>
      </c>
      <c r="F54" s="13" t="s">
        <v>89</v>
      </c>
      <c r="G54" s="13" t="s">
        <v>90</v>
      </c>
    </row>
    <row r="55" spans="1:7" x14ac:dyDescent="0.35">
      <c r="A55" t="s">
        <v>46</v>
      </c>
      <c r="B55" s="8">
        <v>1721850</v>
      </c>
      <c r="C55" s="11">
        <v>0.2575961901443215</v>
      </c>
      <c r="D55" s="11">
        <v>0.73693527310741358</v>
      </c>
      <c r="E55" s="11">
        <v>4.6525539390771557E-3</v>
      </c>
      <c r="F55" s="13" t="s">
        <v>91</v>
      </c>
      <c r="G55" s="13" t="s">
        <v>92</v>
      </c>
    </row>
    <row r="56" spans="1:7" x14ac:dyDescent="0.35">
      <c r="A56" t="s">
        <v>47</v>
      </c>
      <c r="B56" s="8">
        <v>320940</v>
      </c>
      <c r="C56" s="11">
        <v>0.3187106624291145</v>
      </c>
      <c r="D56" s="11">
        <v>0.64200162024054341</v>
      </c>
      <c r="E56" s="11">
        <v>3.3619991275627842E-2</v>
      </c>
      <c r="F56" s="13" t="s">
        <v>93</v>
      </c>
      <c r="G56" s="13" t="s">
        <v>94</v>
      </c>
    </row>
    <row r="57" spans="1:7" x14ac:dyDescent="0.35">
      <c r="A57" t="s">
        <v>48</v>
      </c>
      <c r="B57" s="8">
        <v>907566</v>
      </c>
      <c r="C57" s="11">
        <v>0.20995718217738435</v>
      </c>
      <c r="D57" s="11">
        <v>0.74514801127411123</v>
      </c>
      <c r="E57" s="11">
        <v>1.387777858579982E-2</v>
      </c>
      <c r="F57" s="13" t="s">
        <v>95</v>
      </c>
      <c r="G57" s="13" t="s">
        <v>96</v>
      </c>
    </row>
    <row r="58" spans="1:7" x14ac:dyDescent="0.35">
      <c r="A58" t="s">
        <v>49</v>
      </c>
      <c r="B58" s="8">
        <v>85870</v>
      </c>
      <c r="C58" s="11">
        <v>0.2365785489693723</v>
      </c>
      <c r="D58" s="11">
        <v>0.75878653778968208</v>
      </c>
      <c r="E58" s="11">
        <v>4.6232677302899729E-3</v>
      </c>
      <c r="F58" s="13" t="s">
        <v>97</v>
      </c>
      <c r="G58" s="13" t="s">
        <v>98</v>
      </c>
    </row>
    <row r="59" spans="1:7" x14ac:dyDescent="0.35">
      <c r="C59" s="11"/>
      <c r="D59" s="11"/>
      <c r="E59" s="11"/>
    </row>
    <row r="60" spans="1:7" ht="58" x14ac:dyDescent="0.35">
      <c r="A60" s="5" t="s">
        <v>57</v>
      </c>
      <c r="B60" s="6" t="s">
        <v>73</v>
      </c>
      <c r="C60" s="15" t="s">
        <v>51</v>
      </c>
      <c r="D60" s="15" t="s">
        <v>52</v>
      </c>
      <c r="E60" s="15" t="s">
        <v>53</v>
      </c>
    </row>
    <row r="61" spans="1:7" x14ac:dyDescent="0.35">
      <c r="A61" t="s">
        <v>70</v>
      </c>
      <c r="B61" s="8">
        <v>942286</v>
      </c>
      <c r="C61" s="11">
        <v>0.36115574252403199</v>
      </c>
      <c r="D61" s="11">
        <v>0.62778498247878034</v>
      </c>
      <c r="E61" s="11">
        <v>5.3518783044638248E-3</v>
      </c>
    </row>
    <row r="62" spans="1:7" x14ac:dyDescent="0.35">
      <c r="A62" t="s">
        <v>59</v>
      </c>
      <c r="B62" s="8">
        <v>1137728</v>
      </c>
      <c r="C62" s="11">
        <v>0.19991773077572145</v>
      </c>
      <c r="D62" s="11">
        <v>0.78702994037239127</v>
      </c>
      <c r="E62" s="11">
        <v>1.1275981605445238E-2</v>
      </c>
    </row>
    <row r="63" spans="1:7" x14ac:dyDescent="0.35">
      <c r="A63" t="s">
        <v>61</v>
      </c>
      <c r="B63" s="8">
        <v>1482159</v>
      </c>
      <c r="C63" s="11">
        <v>0.35686184815529237</v>
      </c>
      <c r="D63" s="11">
        <v>0.62709938677294408</v>
      </c>
      <c r="E63" s="11">
        <v>1.2405551631100306E-2</v>
      </c>
    </row>
    <row r="64" spans="1:7" x14ac:dyDescent="0.35">
      <c r="A64" t="s">
        <v>58</v>
      </c>
      <c r="B64" s="8">
        <v>1591143</v>
      </c>
      <c r="C64" s="11">
        <v>0.3402164356063534</v>
      </c>
      <c r="D64" s="11">
        <v>0.64351727028934547</v>
      </c>
      <c r="E64" s="11">
        <v>3.9411919607477142E-3</v>
      </c>
    </row>
    <row r="65" spans="1:5" x14ac:dyDescent="0.35">
      <c r="A65" t="s">
        <v>60</v>
      </c>
      <c r="B65" s="8">
        <v>822334</v>
      </c>
      <c r="C65" s="11">
        <v>0.30570546760805223</v>
      </c>
      <c r="D65" s="11">
        <v>0.6693557605547138</v>
      </c>
      <c r="E65" s="11">
        <v>2.280946671303874E-2</v>
      </c>
    </row>
    <row r="66" spans="1:5" x14ac:dyDescent="0.35">
      <c r="A66" t="s">
        <v>62</v>
      </c>
      <c r="B66" s="8">
        <v>1737807</v>
      </c>
      <c r="C66" s="11">
        <v>0.39985683105200981</v>
      </c>
      <c r="D66" s="11">
        <v>0.57993148836435804</v>
      </c>
      <c r="E66" s="11">
        <v>1.77580134042503E-3</v>
      </c>
    </row>
    <row r="67" spans="1:5" x14ac:dyDescent="0.35">
      <c r="A67" t="s">
        <v>69</v>
      </c>
      <c r="B67" s="8">
        <v>4604161</v>
      </c>
      <c r="C67" s="11">
        <v>0.31409544540253914</v>
      </c>
      <c r="D67" s="11">
        <v>0.64477067591685</v>
      </c>
      <c r="E67" s="11">
        <v>4.7096528553193517E-3</v>
      </c>
    </row>
    <row r="68" spans="1:5" x14ac:dyDescent="0.35">
      <c r="A68" t="s">
        <v>63</v>
      </c>
      <c r="B68" s="8">
        <v>1371017</v>
      </c>
      <c r="C68" s="11">
        <v>0.45611980011918157</v>
      </c>
      <c r="D68" s="11">
        <v>0.51551147797583841</v>
      </c>
      <c r="E68" s="11">
        <v>1.5074211333630436E-2</v>
      </c>
    </row>
    <row r="69" spans="1:5" x14ac:dyDescent="0.35">
      <c r="A69" t="s">
        <v>64</v>
      </c>
      <c r="B69" s="8">
        <v>5674176</v>
      </c>
      <c r="C69" s="11">
        <v>0.33624177325483029</v>
      </c>
      <c r="D69" s="11">
        <v>0.63877468728499076</v>
      </c>
      <c r="E69" s="11">
        <v>1.7404289186658997E-2</v>
      </c>
    </row>
    <row r="70" spans="1:5" x14ac:dyDescent="0.35">
      <c r="A70" t="s">
        <v>65</v>
      </c>
      <c r="B70" s="8">
        <v>1023476</v>
      </c>
      <c r="C70" s="11">
        <v>0.30362607428019805</v>
      </c>
      <c r="D70" s="11">
        <v>0.68154114019283307</v>
      </c>
      <c r="E70" s="11">
        <v>1.2735032379850627E-2</v>
      </c>
    </row>
    <row r="71" spans="1:5" x14ac:dyDescent="0.35">
      <c r="A71" t="s">
        <v>71</v>
      </c>
      <c r="B71" s="8">
        <v>1053252</v>
      </c>
      <c r="C71" s="11">
        <v>0.26554803598758892</v>
      </c>
      <c r="D71" s="11">
        <v>0.73123905769939201</v>
      </c>
      <c r="E71" s="11">
        <v>3.7218063673270975E-4</v>
      </c>
    </row>
    <row r="72" spans="1:5" x14ac:dyDescent="0.35">
      <c r="A72" t="s">
        <v>72</v>
      </c>
      <c r="B72" s="8">
        <v>1148070</v>
      </c>
      <c r="C72" s="11">
        <v>0.34474465842675101</v>
      </c>
      <c r="D72" s="11">
        <v>0.62863936867961012</v>
      </c>
      <c r="E72" s="11">
        <v>1.6470250071859729E-2</v>
      </c>
    </row>
    <row r="73" spans="1:5" x14ac:dyDescent="0.35">
      <c r="A73" t="s">
        <v>67</v>
      </c>
      <c r="B73" s="8">
        <v>1421471</v>
      </c>
      <c r="C73" s="11">
        <v>0.21833931188184635</v>
      </c>
      <c r="D73" s="11">
        <v>0.74059055724668321</v>
      </c>
      <c r="E73" s="11">
        <v>3.4833633609127446E-2</v>
      </c>
    </row>
    <row r="74" spans="1:5" x14ac:dyDescent="0.35">
      <c r="A74" t="s">
        <v>66</v>
      </c>
      <c r="B74" s="8">
        <v>1067055</v>
      </c>
      <c r="C74" s="11">
        <v>0.24887564371096149</v>
      </c>
      <c r="D74" s="11">
        <v>0.74230100603998861</v>
      </c>
      <c r="E74" s="11">
        <v>7.5075792719213165E-3</v>
      </c>
    </row>
    <row r="75" spans="1:5" x14ac:dyDescent="0.35">
      <c r="A75" t="s">
        <v>68</v>
      </c>
      <c r="B75" s="8">
        <v>1295153</v>
      </c>
      <c r="C75" s="11">
        <v>0.3649615141994807</v>
      </c>
      <c r="D75" s="11">
        <v>0.62434862908088851</v>
      </c>
      <c r="E75" s="11">
        <v>7.8315071655626779E-3</v>
      </c>
    </row>
    <row r="77" spans="1:5" x14ac:dyDescent="0.35">
      <c r="A77" s="17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5</vt:lpstr>
      <vt:lpstr>Week 5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2020-06-17T21:16:25Z</dcterms:created>
  <dcterms:modified xsi:type="dcterms:W3CDTF">2020-06-23T15:26:10Z</dcterms:modified>
</cp:coreProperties>
</file>