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mozozo\Box\Coronavirus External Resources\Reports\Census Data\Census Household Pulse Survey Results\"/>
    </mc:Choice>
  </mc:AlternateContent>
  <xr:revisionPtr revIDLastSave="0" documentId="8_{4643F1B4-D966-45DF-9213-B1B7B9971A51}" xr6:coauthVersionLast="45" xr6:coauthVersionMax="45" xr10:uidLastSave="{00000000-0000-0000-0000-000000000000}"/>
  <bookViews>
    <workbookView xWindow="-120" yWindow="-120" windowWidth="20640" windowHeight="11160" xr2:uid="{C1D575EF-A612-4A75-B40A-89B0C1EB9E19}"/>
  </bookViews>
  <sheets>
    <sheet name="Week 16 Rent Confidence Table" sheetId="1" r:id="rId1"/>
    <sheet name="Week 16 Eviction Likelihood Tab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2" l="1"/>
  <c r="C10" i="1" l="1"/>
  <c r="D10" i="1"/>
  <c r="E10" i="1"/>
  <c r="Q80" i="2"/>
  <c r="P80" i="2"/>
  <c r="O80" i="2"/>
  <c r="N80" i="2"/>
  <c r="M80" i="2"/>
  <c r="L80" i="2"/>
  <c r="K80" i="2"/>
  <c r="J80" i="2"/>
  <c r="H80" i="2"/>
  <c r="G80" i="2"/>
  <c r="E80" i="2"/>
  <c r="D80" i="2"/>
  <c r="C80" i="2"/>
  <c r="B80" i="2"/>
  <c r="Q79" i="2"/>
  <c r="P79" i="2"/>
  <c r="O79" i="2"/>
  <c r="N79" i="2"/>
  <c r="M79" i="2"/>
  <c r="L79" i="2"/>
  <c r="K79" i="2"/>
  <c r="J79" i="2"/>
  <c r="H79" i="2"/>
  <c r="G79" i="2"/>
  <c r="E79" i="2"/>
  <c r="D79" i="2"/>
  <c r="C79" i="2"/>
  <c r="B79" i="2"/>
  <c r="Q78" i="2"/>
  <c r="P78" i="2"/>
  <c r="O78" i="2"/>
  <c r="N78" i="2"/>
  <c r="M78" i="2"/>
  <c r="L78" i="2"/>
  <c r="K78" i="2"/>
  <c r="J78" i="2"/>
  <c r="H78" i="2"/>
  <c r="G78" i="2"/>
  <c r="E78" i="2"/>
  <c r="D78" i="2"/>
  <c r="C78" i="2"/>
  <c r="B78" i="2"/>
  <c r="Q77" i="2"/>
  <c r="P77" i="2"/>
  <c r="O77" i="2"/>
  <c r="N77" i="2"/>
  <c r="M77" i="2"/>
  <c r="L77" i="2"/>
  <c r="K77" i="2"/>
  <c r="J77" i="2"/>
  <c r="H77" i="2"/>
  <c r="G77" i="2"/>
  <c r="E77" i="2"/>
  <c r="D77" i="2"/>
  <c r="C77" i="2"/>
  <c r="B77" i="2"/>
  <c r="Q76" i="2"/>
  <c r="P76" i="2"/>
  <c r="O76" i="2"/>
  <c r="N76" i="2"/>
  <c r="M76" i="2"/>
  <c r="L76" i="2"/>
  <c r="K76" i="2"/>
  <c r="J76" i="2"/>
  <c r="H76" i="2"/>
  <c r="G76" i="2"/>
  <c r="E76" i="2"/>
  <c r="D76" i="2"/>
  <c r="C76" i="2"/>
  <c r="B76" i="2"/>
  <c r="Q75" i="2"/>
  <c r="P75" i="2"/>
  <c r="O75" i="2"/>
  <c r="N75" i="2"/>
  <c r="M75" i="2"/>
  <c r="L75" i="2"/>
  <c r="K75" i="2"/>
  <c r="J75" i="2"/>
  <c r="H75" i="2"/>
  <c r="G75" i="2"/>
  <c r="E75" i="2"/>
  <c r="D75" i="2"/>
  <c r="C75" i="2"/>
  <c r="B75" i="2"/>
  <c r="Q74" i="2"/>
  <c r="P74" i="2"/>
  <c r="O74" i="2"/>
  <c r="N74" i="2"/>
  <c r="M74" i="2"/>
  <c r="L74" i="2"/>
  <c r="K74" i="2"/>
  <c r="J74" i="2"/>
  <c r="H74" i="2"/>
  <c r="G74" i="2"/>
  <c r="E74" i="2"/>
  <c r="D74" i="2"/>
  <c r="C74" i="2"/>
  <c r="B74" i="2"/>
  <c r="Q73" i="2"/>
  <c r="P73" i="2"/>
  <c r="O73" i="2"/>
  <c r="N73" i="2"/>
  <c r="M73" i="2"/>
  <c r="L73" i="2"/>
  <c r="K73" i="2"/>
  <c r="J73" i="2"/>
  <c r="H73" i="2"/>
  <c r="G73" i="2"/>
  <c r="E73" i="2"/>
  <c r="D73" i="2"/>
  <c r="C73" i="2"/>
  <c r="B73" i="2"/>
  <c r="Q72" i="2"/>
  <c r="P72" i="2"/>
  <c r="O72" i="2"/>
  <c r="N72" i="2"/>
  <c r="M72" i="2"/>
  <c r="L72" i="2"/>
  <c r="K72" i="2"/>
  <c r="J72" i="2"/>
  <c r="H72" i="2"/>
  <c r="G72" i="2"/>
  <c r="E72" i="2"/>
  <c r="D72" i="2"/>
  <c r="C72" i="2"/>
  <c r="B72" i="2"/>
  <c r="Q71" i="2"/>
  <c r="P71" i="2"/>
  <c r="O71" i="2"/>
  <c r="N71" i="2"/>
  <c r="M71" i="2"/>
  <c r="L71" i="2"/>
  <c r="K71" i="2"/>
  <c r="J71" i="2"/>
  <c r="H71" i="2"/>
  <c r="G71" i="2"/>
  <c r="E71" i="2"/>
  <c r="D71" i="2"/>
  <c r="C71" i="2"/>
  <c r="B71" i="2"/>
  <c r="Q70" i="2"/>
  <c r="P70" i="2"/>
  <c r="O70" i="2"/>
  <c r="N70" i="2"/>
  <c r="M70" i="2"/>
  <c r="L70" i="2"/>
  <c r="K70" i="2"/>
  <c r="J70" i="2"/>
  <c r="H70" i="2"/>
  <c r="G70" i="2"/>
  <c r="E70" i="2"/>
  <c r="D70" i="2"/>
  <c r="C70" i="2"/>
  <c r="B70" i="2"/>
  <c r="Q69" i="2"/>
  <c r="P69" i="2"/>
  <c r="O69" i="2"/>
  <c r="N69" i="2"/>
  <c r="M69" i="2"/>
  <c r="L69" i="2"/>
  <c r="K69" i="2"/>
  <c r="J69" i="2"/>
  <c r="H69" i="2"/>
  <c r="G69" i="2"/>
  <c r="E69" i="2"/>
  <c r="D69" i="2"/>
  <c r="C69" i="2"/>
  <c r="B69" i="2"/>
  <c r="Q68" i="2"/>
  <c r="P68" i="2"/>
  <c r="O68" i="2"/>
  <c r="N68" i="2"/>
  <c r="M68" i="2"/>
  <c r="L68" i="2"/>
  <c r="K68" i="2"/>
  <c r="J68" i="2"/>
  <c r="H68" i="2"/>
  <c r="G68" i="2"/>
  <c r="E68" i="2"/>
  <c r="D68" i="2"/>
  <c r="C68" i="2"/>
  <c r="B68" i="2"/>
  <c r="Q67" i="2"/>
  <c r="P67" i="2"/>
  <c r="O67" i="2"/>
  <c r="N67" i="2"/>
  <c r="M67" i="2"/>
  <c r="L67" i="2"/>
  <c r="K67" i="2"/>
  <c r="J67" i="2"/>
  <c r="H67" i="2"/>
  <c r="G67" i="2"/>
  <c r="E67" i="2"/>
  <c r="D67" i="2"/>
  <c r="C67" i="2"/>
  <c r="B67" i="2"/>
  <c r="Q66" i="2"/>
  <c r="P66" i="2"/>
  <c r="O66" i="2"/>
  <c r="N66" i="2"/>
  <c r="M66" i="2"/>
  <c r="L66" i="2"/>
  <c r="K66" i="2"/>
  <c r="J66" i="2"/>
  <c r="H66" i="2"/>
  <c r="G66" i="2"/>
  <c r="E66" i="2"/>
  <c r="D66" i="2"/>
  <c r="C66" i="2"/>
  <c r="B66" i="2"/>
  <c r="Q62" i="2"/>
  <c r="P62" i="2"/>
  <c r="O62" i="2"/>
  <c r="N62" i="2"/>
  <c r="M62" i="2"/>
  <c r="L62" i="2"/>
  <c r="K62" i="2"/>
  <c r="J62" i="2"/>
  <c r="H62" i="2"/>
  <c r="G62" i="2"/>
  <c r="E62" i="2"/>
  <c r="D62" i="2"/>
  <c r="C62" i="2"/>
  <c r="B62" i="2"/>
  <c r="Q61" i="2"/>
  <c r="P61" i="2"/>
  <c r="O61" i="2"/>
  <c r="N61" i="2"/>
  <c r="M61" i="2"/>
  <c r="L61" i="2"/>
  <c r="K61" i="2"/>
  <c r="J61" i="2"/>
  <c r="H61" i="2"/>
  <c r="G61" i="2"/>
  <c r="E61" i="2"/>
  <c r="D61" i="2"/>
  <c r="C61" i="2"/>
  <c r="B61" i="2"/>
  <c r="Q60" i="2"/>
  <c r="P60" i="2"/>
  <c r="O60" i="2"/>
  <c r="N60" i="2"/>
  <c r="M60" i="2"/>
  <c r="L60" i="2"/>
  <c r="K60" i="2"/>
  <c r="J60" i="2"/>
  <c r="H60" i="2"/>
  <c r="G60" i="2"/>
  <c r="E60" i="2"/>
  <c r="D60" i="2"/>
  <c r="C60" i="2"/>
  <c r="B60" i="2"/>
  <c r="Q59" i="2"/>
  <c r="P59" i="2"/>
  <c r="O59" i="2"/>
  <c r="N59" i="2"/>
  <c r="M59" i="2"/>
  <c r="L59" i="2"/>
  <c r="K59" i="2"/>
  <c r="J59" i="2"/>
  <c r="H59" i="2"/>
  <c r="G59" i="2"/>
  <c r="E59" i="2"/>
  <c r="D59" i="2"/>
  <c r="C59" i="2"/>
  <c r="B59" i="2"/>
  <c r="Q58" i="2"/>
  <c r="P58" i="2"/>
  <c r="O58" i="2"/>
  <c r="N58" i="2"/>
  <c r="M58" i="2"/>
  <c r="L58" i="2"/>
  <c r="K58" i="2"/>
  <c r="J58" i="2"/>
  <c r="H58" i="2"/>
  <c r="G58" i="2"/>
  <c r="E58" i="2"/>
  <c r="D58" i="2"/>
  <c r="C58" i="2"/>
  <c r="B58" i="2"/>
  <c r="Q57" i="2"/>
  <c r="P57" i="2"/>
  <c r="O57" i="2"/>
  <c r="N57" i="2"/>
  <c r="M57" i="2"/>
  <c r="L57" i="2"/>
  <c r="K57" i="2"/>
  <c r="J57" i="2"/>
  <c r="H57" i="2"/>
  <c r="G57" i="2"/>
  <c r="E57" i="2"/>
  <c r="D57" i="2"/>
  <c r="C57" i="2"/>
  <c r="B57" i="2"/>
  <c r="Q56" i="2"/>
  <c r="P56" i="2"/>
  <c r="O56" i="2"/>
  <c r="N56" i="2"/>
  <c r="M56" i="2"/>
  <c r="L56" i="2"/>
  <c r="K56" i="2"/>
  <c r="J56" i="2"/>
  <c r="H56" i="2"/>
  <c r="G56" i="2"/>
  <c r="E56" i="2"/>
  <c r="D56" i="2"/>
  <c r="C56" i="2"/>
  <c r="B56" i="2"/>
  <c r="Q55" i="2"/>
  <c r="P55" i="2"/>
  <c r="O55" i="2"/>
  <c r="N55" i="2"/>
  <c r="M55" i="2"/>
  <c r="L55" i="2"/>
  <c r="K55" i="2"/>
  <c r="J55" i="2"/>
  <c r="H55" i="2"/>
  <c r="G55" i="2"/>
  <c r="E55" i="2"/>
  <c r="D55" i="2"/>
  <c r="C55" i="2"/>
  <c r="B55" i="2"/>
  <c r="Q54" i="2"/>
  <c r="P54" i="2"/>
  <c r="O54" i="2"/>
  <c r="N54" i="2"/>
  <c r="M54" i="2"/>
  <c r="L54" i="2"/>
  <c r="K54" i="2"/>
  <c r="J54" i="2"/>
  <c r="H54" i="2"/>
  <c r="G54" i="2"/>
  <c r="E54" i="2"/>
  <c r="D54" i="2"/>
  <c r="C54" i="2"/>
  <c r="B54" i="2"/>
  <c r="Q53" i="2"/>
  <c r="P53" i="2"/>
  <c r="O53" i="2"/>
  <c r="N53" i="2"/>
  <c r="M53" i="2"/>
  <c r="L53" i="2"/>
  <c r="K53" i="2"/>
  <c r="J53" i="2"/>
  <c r="H53" i="2"/>
  <c r="G53" i="2"/>
  <c r="E53" i="2"/>
  <c r="D53" i="2"/>
  <c r="C53" i="2"/>
  <c r="B53" i="2"/>
  <c r="Q52" i="2"/>
  <c r="P52" i="2"/>
  <c r="O52" i="2"/>
  <c r="N52" i="2"/>
  <c r="M52" i="2"/>
  <c r="L52" i="2"/>
  <c r="K52" i="2"/>
  <c r="J52" i="2"/>
  <c r="H52" i="2"/>
  <c r="G52" i="2"/>
  <c r="E52" i="2"/>
  <c r="D52" i="2"/>
  <c r="C52" i="2"/>
  <c r="B52" i="2"/>
  <c r="Q51" i="2"/>
  <c r="P51" i="2"/>
  <c r="O51" i="2"/>
  <c r="N51" i="2"/>
  <c r="M51" i="2"/>
  <c r="L51" i="2"/>
  <c r="K51" i="2"/>
  <c r="J51" i="2"/>
  <c r="H51" i="2"/>
  <c r="G51" i="2"/>
  <c r="E51" i="2"/>
  <c r="D51" i="2"/>
  <c r="C51" i="2"/>
  <c r="B51" i="2"/>
  <c r="Q50" i="2"/>
  <c r="P50" i="2"/>
  <c r="O50" i="2"/>
  <c r="N50" i="2"/>
  <c r="M50" i="2"/>
  <c r="L50" i="2"/>
  <c r="K50" i="2"/>
  <c r="J50" i="2"/>
  <c r="H50" i="2"/>
  <c r="G50" i="2"/>
  <c r="E50" i="2"/>
  <c r="D50" i="2"/>
  <c r="C50" i="2"/>
  <c r="B50" i="2"/>
  <c r="Q49" i="2"/>
  <c r="P49" i="2"/>
  <c r="O49" i="2"/>
  <c r="N49" i="2"/>
  <c r="M49" i="2"/>
  <c r="L49" i="2"/>
  <c r="K49" i="2"/>
  <c r="J49" i="2"/>
  <c r="H49" i="2"/>
  <c r="G49" i="2"/>
  <c r="E49" i="2"/>
  <c r="D49" i="2"/>
  <c r="C49" i="2"/>
  <c r="B49" i="2"/>
  <c r="Q48" i="2"/>
  <c r="P48" i="2"/>
  <c r="O48" i="2"/>
  <c r="N48" i="2"/>
  <c r="M48" i="2"/>
  <c r="L48" i="2"/>
  <c r="K48" i="2"/>
  <c r="J48" i="2"/>
  <c r="H48" i="2"/>
  <c r="G48" i="2"/>
  <c r="E48" i="2"/>
  <c r="D48" i="2"/>
  <c r="C48" i="2"/>
  <c r="B48" i="2"/>
  <c r="Q47" i="2"/>
  <c r="P47" i="2"/>
  <c r="O47" i="2"/>
  <c r="N47" i="2"/>
  <c r="M47" i="2"/>
  <c r="L47" i="2"/>
  <c r="K47" i="2"/>
  <c r="J47" i="2"/>
  <c r="H47" i="2"/>
  <c r="G47" i="2"/>
  <c r="E47" i="2"/>
  <c r="D47" i="2"/>
  <c r="C47" i="2"/>
  <c r="B47" i="2"/>
  <c r="Q46" i="2"/>
  <c r="P46" i="2"/>
  <c r="O46" i="2"/>
  <c r="N46" i="2"/>
  <c r="M46" i="2"/>
  <c r="L46" i="2"/>
  <c r="K46" i="2"/>
  <c r="J46" i="2"/>
  <c r="H46" i="2"/>
  <c r="G46" i="2"/>
  <c r="E46" i="2"/>
  <c r="D46" i="2"/>
  <c r="C46" i="2"/>
  <c r="B46" i="2"/>
  <c r="Q45" i="2"/>
  <c r="P45" i="2"/>
  <c r="O45" i="2"/>
  <c r="N45" i="2"/>
  <c r="M45" i="2"/>
  <c r="L45" i="2"/>
  <c r="K45" i="2"/>
  <c r="J45" i="2"/>
  <c r="H45" i="2"/>
  <c r="G45" i="2"/>
  <c r="E45" i="2"/>
  <c r="D45" i="2"/>
  <c r="C45" i="2"/>
  <c r="B45" i="2"/>
  <c r="Q44" i="2"/>
  <c r="P44" i="2"/>
  <c r="O44" i="2"/>
  <c r="N44" i="2"/>
  <c r="M44" i="2"/>
  <c r="L44" i="2"/>
  <c r="K44" i="2"/>
  <c r="J44" i="2"/>
  <c r="H44" i="2"/>
  <c r="G44" i="2"/>
  <c r="E44" i="2"/>
  <c r="D44" i="2"/>
  <c r="C44" i="2"/>
  <c r="B44" i="2"/>
  <c r="Q43" i="2"/>
  <c r="P43" i="2"/>
  <c r="O43" i="2"/>
  <c r="N43" i="2"/>
  <c r="M43" i="2"/>
  <c r="L43" i="2"/>
  <c r="K43" i="2"/>
  <c r="J43" i="2"/>
  <c r="H43" i="2"/>
  <c r="G43" i="2"/>
  <c r="E43" i="2"/>
  <c r="D43" i="2"/>
  <c r="C43" i="2"/>
  <c r="B43" i="2"/>
  <c r="Q42" i="2"/>
  <c r="P42" i="2"/>
  <c r="O42" i="2"/>
  <c r="N42" i="2"/>
  <c r="M42" i="2"/>
  <c r="L42" i="2"/>
  <c r="K42" i="2"/>
  <c r="J42" i="2"/>
  <c r="H42" i="2"/>
  <c r="G42" i="2"/>
  <c r="E42" i="2"/>
  <c r="D42" i="2"/>
  <c r="C42" i="2"/>
  <c r="B42" i="2"/>
  <c r="Q41" i="2"/>
  <c r="P41" i="2"/>
  <c r="O41" i="2"/>
  <c r="N41" i="2"/>
  <c r="M41" i="2"/>
  <c r="L41" i="2"/>
  <c r="K41" i="2"/>
  <c r="J41" i="2"/>
  <c r="H41" i="2"/>
  <c r="G41" i="2"/>
  <c r="E41" i="2"/>
  <c r="D41" i="2"/>
  <c r="C41" i="2"/>
  <c r="B41" i="2"/>
  <c r="Q40" i="2"/>
  <c r="P40" i="2"/>
  <c r="O40" i="2"/>
  <c r="N40" i="2"/>
  <c r="M40" i="2"/>
  <c r="L40" i="2"/>
  <c r="K40" i="2"/>
  <c r="J40" i="2"/>
  <c r="H40" i="2"/>
  <c r="G40" i="2"/>
  <c r="E40" i="2"/>
  <c r="D40" i="2"/>
  <c r="C40" i="2"/>
  <c r="B40" i="2"/>
  <c r="Q39" i="2"/>
  <c r="P39" i="2"/>
  <c r="O39" i="2"/>
  <c r="N39" i="2"/>
  <c r="M39" i="2"/>
  <c r="L39" i="2"/>
  <c r="K39" i="2"/>
  <c r="J39" i="2"/>
  <c r="H39" i="2"/>
  <c r="G39" i="2"/>
  <c r="E39" i="2"/>
  <c r="D39" i="2"/>
  <c r="C39" i="2"/>
  <c r="B39" i="2"/>
  <c r="Q38" i="2"/>
  <c r="P38" i="2"/>
  <c r="O38" i="2"/>
  <c r="N38" i="2"/>
  <c r="M38" i="2"/>
  <c r="L38" i="2"/>
  <c r="K38" i="2"/>
  <c r="J38" i="2"/>
  <c r="H38" i="2"/>
  <c r="G38" i="2"/>
  <c r="E38" i="2"/>
  <c r="D38" i="2"/>
  <c r="C38" i="2"/>
  <c r="B38" i="2"/>
  <c r="Q37" i="2"/>
  <c r="P37" i="2"/>
  <c r="O37" i="2"/>
  <c r="N37" i="2"/>
  <c r="M37" i="2"/>
  <c r="L37" i="2"/>
  <c r="K37" i="2"/>
  <c r="J37" i="2"/>
  <c r="H37" i="2"/>
  <c r="G37" i="2"/>
  <c r="E37" i="2"/>
  <c r="D37" i="2"/>
  <c r="C37" i="2"/>
  <c r="B37" i="2"/>
  <c r="Q36" i="2"/>
  <c r="P36" i="2"/>
  <c r="O36" i="2"/>
  <c r="N36" i="2"/>
  <c r="M36" i="2"/>
  <c r="L36" i="2"/>
  <c r="K36" i="2"/>
  <c r="J36" i="2"/>
  <c r="H36" i="2"/>
  <c r="G36" i="2"/>
  <c r="E36" i="2"/>
  <c r="D36" i="2"/>
  <c r="C36" i="2"/>
  <c r="B36" i="2"/>
  <c r="Q35" i="2"/>
  <c r="P35" i="2"/>
  <c r="O35" i="2"/>
  <c r="N35" i="2"/>
  <c r="M35" i="2"/>
  <c r="L35" i="2"/>
  <c r="K35" i="2"/>
  <c r="J35" i="2"/>
  <c r="H35" i="2"/>
  <c r="G35" i="2"/>
  <c r="E35" i="2"/>
  <c r="D35" i="2"/>
  <c r="C35" i="2"/>
  <c r="B35" i="2"/>
  <c r="Q34" i="2"/>
  <c r="P34" i="2"/>
  <c r="O34" i="2"/>
  <c r="N34" i="2"/>
  <c r="M34" i="2"/>
  <c r="L34" i="2"/>
  <c r="K34" i="2"/>
  <c r="J34" i="2"/>
  <c r="H34" i="2"/>
  <c r="G34" i="2"/>
  <c r="E34" i="2"/>
  <c r="D34" i="2"/>
  <c r="C34" i="2"/>
  <c r="B34" i="2"/>
  <c r="Q33" i="2"/>
  <c r="P33" i="2"/>
  <c r="O33" i="2"/>
  <c r="N33" i="2"/>
  <c r="M33" i="2"/>
  <c r="L33" i="2"/>
  <c r="K33" i="2"/>
  <c r="J33" i="2"/>
  <c r="H33" i="2"/>
  <c r="G33" i="2"/>
  <c r="E33" i="2"/>
  <c r="D33" i="2"/>
  <c r="C33" i="2"/>
  <c r="B33" i="2"/>
  <c r="Q32" i="2"/>
  <c r="P32" i="2"/>
  <c r="O32" i="2"/>
  <c r="N32" i="2"/>
  <c r="M32" i="2"/>
  <c r="L32" i="2"/>
  <c r="K32" i="2"/>
  <c r="J32" i="2"/>
  <c r="H32" i="2"/>
  <c r="G32" i="2"/>
  <c r="E32" i="2"/>
  <c r="D32" i="2"/>
  <c r="C32" i="2"/>
  <c r="B32" i="2"/>
  <c r="Q31" i="2"/>
  <c r="P31" i="2"/>
  <c r="O31" i="2"/>
  <c r="N31" i="2"/>
  <c r="M31" i="2"/>
  <c r="L31" i="2"/>
  <c r="K31" i="2"/>
  <c r="J31" i="2"/>
  <c r="H31" i="2"/>
  <c r="G31" i="2"/>
  <c r="E31" i="2"/>
  <c r="D31" i="2"/>
  <c r="C31" i="2"/>
  <c r="B31" i="2"/>
  <c r="Q30" i="2"/>
  <c r="P30" i="2"/>
  <c r="O30" i="2"/>
  <c r="N30" i="2"/>
  <c r="M30" i="2"/>
  <c r="L30" i="2"/>
  <c r="K30" i="2"/>
  <c r="J30" i="2"/>
  <c r="H30" i="2"/>
  <c r="G30" i="2"/>
  <c r="E30" i="2"/>
  <c r="D30" i="2"/>
  <c r="C30" i="2"/>
  <c r="B30" i="2"/>
  <c r="Q29" i="2"/>
  <c r="O29" i="2"/>
  <c r="N29" i="2"/>
  <c r="M29" i="2"/>
  <c r="L29" i="2"/>
  <c r="K29" i="2"/>
  <c r="J29" i="2"/>
  <c r="H29" i="2"/>
  <c r="G29" i="2"/>
  <c r="E29" i="2"/>
  <c r="D29" i="2"/>
  <c r="C29" i="2"/>
  <c r="B29" i="2"/>
  <c r="Q28" i="2"/>
  <c r="P28" i="2"/>
  <c r="O28" i="2"/>
  <c r="N28" i="2"/>
  <c r="M28" i="2"/>
  <c r="L28" i="2"/>
  <c r="K28" i="2"/>
  <c r="J28" i="2"/>
  <c r="H28" i="2"/>
  <c r="G28" i="2"/>
  <c r="E28" i="2"/>
  <c r="D28" i="2"/>
  <c r="C28" i="2"/>
  <c r="B28" i="2"/>
  <c r="Q27" i="2"/>
  <c r="P27" i="2"/>
  <c r="O27" i="2"/>
  <c r="N27" i="2"/>
  <c r="M27" i="2"/>
  <c r="L27" i="2"/>
  <c r="K27" i="2"/>
  <c r="J27" i="2"/>
  <c r="H27" i="2"/>
  <c r="G27" i="2"/>
  <c r="E27" i="2"/>
  <c r="D27" i="2"/>
  <c r="C27" i="2"/>
  <c r="B27" i="2"/>
  <c r="Q26" i="2"/>
  <c r="P26" i="2"/>
  <c r="O26" i="2"/>
  <c r="N26" i="2"/>
  <c r="M26" i="2"/>
  <c r="L26" i="2"/>
  <c r="K26" i="2"/>
  <c r="J26" i="2"/>
  <c r="H26" i="2"/>
  <c r="G26" i="2"/>
  <c r="E26" i="2"/>
  <c r="D26" i="2"/>
  <c r="C26" i="2"/>
  <c r="B26" i="2"/>
  <c r="Q25" i="2"/>
  <c r="P25" i="2"/>
  <c r="O25" i="2"/>
  <c r="N25" i="2"/>
  <c r="M25" i="2"/>
  <c r="L25" i="2"/>
  <c r="K25" i="2"/>
  <c r="J25" i="2"/>
  <c r="H25" i="2"/>
  <c r="G25" i="2"/>
  <c r="E25" i="2"/>
  <c r="D25" i="2"/>
  <c r="C25" i="2"/>
  <c r="B25" i="2"/>
  <c r="Q24" i="2"/>
  <c r="P24" i="2"/>
  <c r="O24" i="2"/>
  <c r="N24" i="2"/>
  <c r="M24" i="2"/>
  <c r="L24" i="2"/>
  <c r="K24" i="2"/>
  <c r="J24" i="2"/>
  <c r="H24" i="2"/>
  <c r="G24" i="2"/>
  <c r="E24" i="2"/>
  <c r="D24" i="2"/>
  <c r="C24" i="2"/>
  <c r="B24" i="2"/>
  <c r="Q23" i="2"/>
  <c r="P23" i="2"/>
  <c r="O23" i="2"/>
  <c r="N23" i="2"/>
  <c r="M23" i="2"/>
  <c r="L23" i="2"/>
  <c r="K23" i="2"/>
  <c r="J23" i="2"/>
  <c r="H23" i="2"/>
  <c r="G23" i="2"/>
  <c r="E23" i="2"/>
  <c r="D23" i="2"/>
  <c r="C23" i="2"/>
  <c r="B23" i="2"/>
  <c r="Q22" i="2"/>
  <c r="P22" i="2"/>
  <c r="O22" i="2"/>
  <c r="N22" i="2"/>
  <c r="M22" i="2"/>
  <c r="L22" i="2"/>
  <c r="K22" i="2"/>
  <c r="J22" i="2"/>
  <c r="H22" i="2"/>
  <c r="G22" i="2"/>
  <c r="E22" i="2"/>
  <c r="D22" i="2"/>
  <c r="C22" i="2"/>
  <c r="B22" i="2"/>
  <c r="Q21" i="2"/>
  <c r="P21" i="2"/>
  <c r="O21" i="2"/>
  <c r="N21" i="2"/>
  <c r="M21" i="2"/>
  <c r="L21" i="2"/>
  <c r="K21" i="2"/>
  <c r="J21" i="2"/>
  <c r="H21" i="2"/>
  <c r="G21" i="2"/>
  <c r="E21" i="2"/>
  <c r="D21" i="2"/>
  <c r="C21" i="2"/>
  <c r="B21" i="2"/>
  <c r="Q20" i="2"/>
  <c r="P20" i="2"/>
  <c r="O20" i="2"/>
  <c r="N20" i="2"/>
  <c r="M20" i="2"/>
  <c r="L20" i="2"/>
  <c r="K20" i="2"/>
  <c r="J20" i="2"/>
  <c r="H20" i="2"/>
  <c r="G20" i="2"/>
  <c r="E20" i="2"/>
  <c r="D20" i="2"/>
  <c r="C20" i="2"/>
  <c r="B20" i="2"/>
  <c r="Q19" i="2"/>
  <c r="P19" i="2"/>
  <c r="O19" i="2"/>
  <c r="N19" i="2"/>
  <c r="M19" i="2"/>
  <c r="L19" i="2"/>
  <c r="K19" i="2"/>
  <c r="J19" i="2"/>
  <c r="H19" i="2"/>
  <c r="G19" i="2"/>
  <c r="E19" i="2"/>
  <c r="D19" i="2"/>
  <c r="C19" i="2"/>
  <c r="B19" i="2"/>
  <c r="Q18" i="2"/>
  <c r="P18" i="2"/>
  <c r="O18" i="2"/>
  <c r="N18" i="2"/>
  <c r="M18" i="2"/>
  <c r="L18" i="2"/>
  <c r="K18" i="2"/>
  <c r="J18" i="2"/>
  <c r="H18" i="2"/>
  <c r="G18" i="2"/>
  <c r="E18" i="2"/>
  <c r="D18" i="2"/>
  <c r="C18" i="2"/>
  <c r="B18" i="2"/>
  <c r="Q17" i="2"/>
  <c r="P17" i="2"/>
  <c r="O17" i="2"/>
  <c r="N17" i="2"/>
  <c r="M17" i="2"/>
  <c r="L17" i="2"/>
  <c r="K17" i="2"/>
  <c r="J17" i="2"/>
  <c r="H17" i="2"/>
  <c r="G17" i="2"/>
  <c r="E17" i="2"/>
  <c r="D17" i="2"/>
  <c r="C17" i="2"/>
  <c r="B17" i="2"/>
  <c r="Q16" i="2"/>
  <c r="P16" i="2"/>
  <c r="O16" i="2"/>
  <c r="N16" i="2"/>
  <c r="M16" i="2"/>
  <c r="L16" i="2"/>
  <c r="K16" i="2"/>
  <c r="J16" i="2"/>
  <c r="H16" i="2"/>
  <c r="G16" i="2"/>
  <c r="E16" i="2"/>
  <c r="D16" i="2"/>
  <c r="C16" i="2"/>
  <c r="B16" i="2"/>
  <c r="Q15" i="2"/>
  <c r="P15" i="2"/>
  <c r="O15" i="2"/>
  <c r="N15" i="2"/>
  <c r="M15" i="2"/>
  <c r="L15" i="2"/>
  <c r="K15" i="2"/>
  <c r="J15" i="2"/>
  <c r="B15" i="2"/>
  <c r="Q14" i="2"/>
  <c r="P14" i="2"/>
  <c r="O14" i="2"/>
  <c r="N14" i="2"/>
  <c r="M14" i="2"/>
  <c r="L14" i="2"/>
  <c r="K14" i="2"/>
  <c r="J14" i="2"/>
  <c r="H14" i="2"/>
  <c r="G14" i="2"/>
  <c r="E14" i="2"/>
  <c r="D14" i="2"/>
  <c r="C14" i="2"/>
  <c r="B14" i="2"/>
  <c r="H15" i="2"/>
  <c r="G15" i="2"/>
  <c r="E15" i="2"/>
  <c r="D15" i="2"/>
  <c r="C15" i="2"/>
  <c r="Q13" i="2"/>
  <c r="P13" i="2"/>
  <c r="O13" i="2"/>
  <c r="N13" i="2"/>
  <c r="M13" i="2"/>
  <c r="L13" i="2"/>
  <c r="K13" i="2"/>
  <c r="J13" i="2"/>
  <c r="H13" i="2"/>
  <c r="G13" i="2"/>
  <c r="E13" i="2"/>
  <c r="D13" i="2"/>
  <c r="C13" i="2"/>
  <c r="B13" i="2"/>
  <c r="E12" i="2"/>
  <c r="D12" i="2"/>
  <c r="Q12" i="2"/>
  <c r="P12" i="2"/>
  <c r="O12" i="2"/>
  <c r="N12" i="2"/>
  <c r="M12" i="2"/>
  <c r="L12" i="2"/>
  <c r="K12" i="2"/>
  <c r="J12" i="2"/>
  <c r="H12" i="2"/>
  <c r="G12" i="2"/>
  <c r="C12" i="2"/>
  <c r="B12" i="2"/>
  <c r="Q8" i="2"/>
  <c r="P8" i="2"/>
  <c r="O8" i="2"/>
  <c r="N8" i="2"/>
  <c r="M8" i="2"/>
  <c r="L8" i="2"/>
  <c r="K8" i="2"/>
  <c r="J8" i="2"/>
  <c r="H8" i="2"/>
  <c r="G8" i="2"/>
  <c r="E8" i="2"/>
  <c r="D8" i="2"/>
  <c r="C8" i="2"/>
  <c r="B8" i="2"/>
  <c r="P82" i="1"/>
  <c r="O82" i="1"/>
  <c r="N82" i="1"/>
  <c r="M82" i="1"/>
  <c r="L82" i="1"/>
  <c r="K82" i="1"/>
  <c r="J82" i="1"/>
  <c r="I82" i="1"/>
  <c r="E82" i="1"/>
  <c r="D82" i="1"/>
  <c r="C82" i="1"/>
  <c r="B82" i="1"/>
  <c r="P81" i="1"/>
  <c r="O81" i="1"/>
  <c r="N81" i="1"/>
  <c r="M81" i="1"/>
  <c r="L81" i="1"/>
  <c r="K81" i="1"/>
  <c r="J81" i="1"/>
  <c r="I81" i="1"/>
  <c r="E81" i="1"/>
  <c r="D81" i="1"/>
  <c r="C81" i="1"/>
  <c r="B81" i="1"/>
  <c r="P80" i="1"/>
  <c r="O80" i="1"/>
  <c r="N80" i="1"/>
  <c r="M80" i="1"/>
  <c r="L80" i="1"/>
  <c r="K80" i="1"/>
  <c r="J80" i="1"/>
  <c r="I80" i="1"/>
  <c r="E80" i="1"/>
  <c r="D80" i="1"/>
  <c r="C80" i="1"/>
  <c r="B80" i="1"/>
  <c r="P79" i="1"/>
  <c r="O79" i="1"/>
  <c r="N79" i="1"/>
  <c r="M79" i="1"/>
  <c r="L79" i="1"/>
  <c r="K79" i="1"/>
  <c r="J79" i="1"/>
  <c r="I79" i="1"/>
  <c r="E79" i="1"/>
  <c r="D79" i="1"/>
  <c r="C79" i="1"/>
  <c r="B79" i="1"/>
  <c r="P78" i="1"/>
  <c r="O78" i="1"/>
  <c r="L78" i="1"/>
  <c r="J78" i="1"/>
  <c r="I78" i="1"/>
  <c r="E78" i="1"/>
  <c r="D78" i="1"/>
  <c r="C78" i="1"/>
  <c r="B78" i="1"/>
  <c r="P77" i="1"/>
  <c r="O77" i="1"/>
  <c r="N77" i="1"/>
  <c r="M77" i="1"/>
  <c r="L77" i="1"/>
  <c r="K77" i="1"/>
  <c r="J77" i="1"/>
  <c r="I77" i="1"/>
  <c r="E77" i="1"/>
  <c r="D77" i="1"/>
  <c r="C77" i="1"/>
  <c r="B77" i="1"/>
  <c r="P76" i="1"/>
  <c r="O76" i="1"/>
  <c r="N76" i="1"/>
  <c r="M76" i="1"/>
  <c r="L76" i="1"/>
  <c r="K76" i="1"/>
  <c r="J76" i="1"/>
  <c r="I76" i="1"/>
  <c r="E76" i="1"/>
  <c r="D76" i="1"/>
  <c r="C76" i="1"/>
  <c r="B76" i="1"/>
  <c r="P75" i="1"/>
  <c r="O75" i="1"/>
  <c r="N75" i="1"/>
  <c r="M75" i="1"/>
  <c r="L75" i="1"/>
  <c r="K75" i="1"/>
  <c r="I75" i="1"/>
  <c r="E75" i="1"/>
  <c r="D75" i="1"/>
  <c r="C75" i="1"/>
  <c r="B75" i="1"/>
  <c r="P74" i="1"/>
  <c r="O74" i="1"/>
  <c r="N74" i="1"/>
  <c r="M74" i="1"/>
  <c r="L74" i="1"/>
  <c r="K74" i="1"/>
  <c r="J74" i="1"/>
  <c r="I74" i="1"/>
  <c r="E74" i="1"/>
  <c r="D74" i="1"/>
  <c r="C74" i="1"/>
  <c r="B74" i="1"/>
  <c r="P73" i="1"/>
  <c r="O73" i="1"/>
  <c r="N73" i="1"/>
  <c r="M73" i="1"/>
  <c r="L73" i="1"/>
  <c r="K73" i="1"/>
  <c r="J73" i="1"/>
  <c r="I73" i="1"/>
  <c r="E73" i="1"/>
  <c r="D73" i="1"/>
  <c r="C73" i="1"/>
  <c r="B73" i="1"/>
  <c r="P72" i="1"/>
  <c r="O72" i="1"/>
  <c r="N72" i="1"/>
  <c r="M72" i="1"/>
  <c r="L72" i="1"/>
  <c r="K72" i="1"/>
  <c r="J72" i="1"/>
  <c r="I72" i="1"/>
  <c r="E72" i="1"/>
  <c r="D72" i="1"/>
  <c r="C72" i="1"/>
  <c r="B72" i="1"/>
  <c r="P71" i="1"/>
  <c r="O71" i="1"/>
  <c r="N71" i="1"/>
  <c r="M71" i="1"/>
  <c r="L71" i="1"/>
  <c r="J71" i="1"/>
  <c r="I71" i="1"/>
  <c r="E71" i="1"/>
  <c r="D71" i="1"/>
  <c r="C71" i="1"/>
  <c r="B71" i="1"/>
  <c r="P70" i="1"/>
  <c r="O70" i="1"/>
  <c r="N70" i="1"/>
  <c r="L70" i="1"/>
  <c r="K70" i="1"/>
  <c r="J70" i="1"/>
  <c r="I70" i="1"/>
  <c r="E70" i="1"/>
  <c r="D70" i="1"/>
  <c r="C70" i="1"/>
  <c r="B70" i="1"/>
  <c r="P69" i="1"/>
  <c r="O69" i="1"/>
  <c r="N69" i="1"/>
  <c r="M69" i="1"/>
  <c r="L69" i="1"/>
  <c r="K69" i="1"/>
  <c r="J69" i="1"/>
  <c r="I69" i="1"/>
  <c r="E69" i="1"/>
  <c r="D69" i="1"/>
  <c r="C69" i="1"/>
  <c r="B69" i="1"/>
  <c r="P68" i="1"/>
  <c r="O68" i="1"/>
  <c r="N68" i="1"/>
  <c r="M68" i="1"/>
  <c r="L68" i="1"/>
  <c r="K68" i="1"/>
  <c r="J68" i="1"/>
  <c r="I68" i="1"/>
  <c r="E68" i="1"/>
  <c r="D68" i="1"/>
  <c r="C68" i="1"/>
  <c r="B68" i="1"/>
  <c r="P64" i="1"/>
  <c r="O64" i="1"/>
  <c r="N64" i="1"/>
  <c r="M64" i="1"/>
  <c r="L64" i="1"/>
  <c r="K64" i="1"/>
  <c r="J64" i="1"/>
  <c r="I64" i="1"/>
  <c r="E64" i="1"/>
  <c r="D64" i="1"/>
  <c r="C64" i="1"/>
  <c r="B64" i="1"/>
  <c r="P63" i="1"/>
  <c r="O63" i="1"/>
  <c r="N63" i="1"/>
  <c r="M63" i="1"/>
  <c r="L63" i="1"/>
  <c r="K63" i="1"/>
  <c r="J63" i="1"/>
  <c r="I63" i="1"/>
  <c r="E63" i="1"/>
  <c r="D63" i="1"/>
  <c r="C63" i="1"/>
  <c r="B63" i="1"/>
  <c r="P62" i="1"/>
  <c r="O62" i="1"/>
  <c r="N62" i="1"/>
  <c r="M62" i="1"/>
  <c r="L62" i="1"/>
  <c r="K62" i="1"/>
  <c r="J62" i="1"/>
  <c r="I62" i="1"/>
  <c r="E62" i="1"/>
  <c r="D62" i="1"/>
  <c r="C62" i="1"/>
  <c r="B62" i="1"/>
  <c r="P61" i="1"/>
  <c r="O61" i="1"/>
  <c r="N61" i="1"/>
  <c r="M61" i="1"/>
  <c r="L61" i="1"/>
  <c r="K61" i="1"/>
  <c r="J61" i="1"/>
  <c r="I61" i="1"/>
  <c r="E61" i="1"/>
  <c r="D61" i="1"/>
  <c r="C61" i="1"/>
  <c r="B61" i="1"/>
  <c r="P60" i="1"/>
  <c r="O60" i="1"/>
  <c r="N60" i="1"/>
  <c r="M60" i="1"/>
  <c r="L60" i="1"/>
  <c r="K60" i="1"/>
  <c r="J60" i="1"/>
  <c r="I60" i="1"/>
  <c r="E60" i="1"/>
  <c r="D60" i="1"/>
  <c r="C60" i="1"/>
  <c r="B60" i="1"/>
  <c r="P59" i="1"/>
  <c r="O59" i="1"/>
  <c r="N59" i="1"/>
  <c r="M59" i="1"/>
  <c r="L59" i="1"/>
  <c r="K59" i="1"/>
  <c r="J59" i="1"/>
  <c r="I59" i="1"/>
  <c r="E59" i="1"/>
  <c r="D59" i="1"/>
  <c r="C59" i="1"/>
  <c r="B59" i="1"/>
  <c r="P58" i="1"/>
  <c r="O58" i="1"/>
  <c r="N58" i="1"/>
  <c r="M58" i="1"/>
  <c r="L58" i="1"/>
  <c r="K58" i="1"/>
  <c r="J58" i="1"/>
  <c r="I58" i="1"/>
  <c r="E58" i="1"/>
  <c r="D58" i="1"/>
  <c r="C58" i="1"/>
  <c r="B58" i="1"/>
  <c r="P57" i="1"/>
  <c r="O57" i="1"/>
  <c r="N57" i="1"/>
  <c r="M57" i="1"/>
  <c r="L57" i="1"/>
  <c r="K57" i="1"/>
  <c r="J57" i="1"/>
  <c r="I57" i="1"/>
  <c r="E57" i="1"/>
  <c r="D57" i="1"/>
  <c r="C57" i="1"/>
  <c r="B57" i="1"/>
  <c r="P56" i="1"/>
  <c r="O56" i="1"/>
  <c r="N56" i="1"/>
  <c r="M56" i="1"/>
  <c r="L56" i="1"/>
  <c r="K56" i="1"/>
  <c r="J56" i="1"/>
  <c r="I56" i="1"/>
  <c r="E56" i="1"/>
  <c r="D56" i="1"/>
  <c r="C56" i="1"/>
  <c r="B56" i="1"/>
  <c r="P55" i="1"/>
  <c r="O55" i="1"/>
  <c r="N55" i="1"/>
  <c r="M55" i="1"/>
  <c r="L55" i="1"/>
  <c r="K55" i="1"/>
  <c r="J55" i="1"/>
  <c r="I55" i="1"/>
  <c r="E55" i="1"/>
  <c r="D55" i="1"/>
  <c r="C55" i="1"/>
  <c r="B55" i="1"/>
  <c r="P54" i="1"/>
  <c r="O54" i="1"/>
  <c r="L54" i="1"/>
  <c r="K54" i="1"/>
  <c r="J54" i="1"/>
  <c r="I54" i="1"/>
  <c r="E54" i="1"/>
  <c r="D54" i="1"/>
  <c r="C54" i="1"/>
  <c r="B54" i="1"/>
  <c r="P53" i="1"/>
  <c r="O53" i="1"/>
  <c r="N53" i="1"/>
  <c r="M53" i="1"/>
  <c r="L53" i="1"/>
  <c r="K53" i="1"/>
  <c r="J53" i="1"/>
  <c r="I53" i="1"/>
  <c r="E53" i="1"/>
  <c r="D53" i="1"/>
  <c r="C53" i="1"/>
  <c r="B53" i="1"/>
  <c r="P52" i="1"/>
  <c r="O52" i="1"/>
  <c r="N52" i="1"/>
  <c r="M52" i="1"/>
  <c r="L52" i="1"/>
  <c r="K52" i="1"/>
  <c r="J52" i="1"/>
  <c r="I52" i="1"/>
  <c r="E52" i="1"/>
  <c r="D52" i="1"/>
  <c r="C52" i="1"/>
  <c r="B52" i="1"/>
  <c r="P51" i="1"/>
  <c r="O51" i="1"/>
  <c r="N51" i="1"/>
  <c r="M51" i="1"/>
  <c r="L51" i="1"/>
  <c r="K51" i="1"/>
  <c r="J51" i="1"/>
  <c r="I51" i="1"/>
  <c r="E51" i="1"/>
  <c r="D51" i="1"/>
  <c r="C51" i="1"/>
  <c r="B51" i="1"/>
  <c r="P50" i="1"/>
  <c r="O50" i="1"/>
  <c r="N50" i="1"/>
  <c r="M50" i="1"/>
  <c r="L50" i="1"/>
  <c r="K50" i="1"/>
  <c r="J50" i="1"/>
  <c r="I50" i="1"/>
  <c r="E50" i="1"/>
  <c r="D50" i="1"/>
  <c r="C50" i="1"/>
  <c r="B50" i="1"/>
  <c r="P49" i="1"/>
  <c r="O49" i="1"/>
  <c r="N49" i="1"/>
  <c r="M49" i="1"/>
  <c r="L49" i="1"/>
  <c r="K49" i="1"/>
  <c r="J49" i="1"/>
  <c r="I49" i="1"/>
  <c r="E49" i="1"/>
  <c r="D49" i="1"/>
  <c r="C49" i="1"/>
  <c r="B49" i="1"/>
  <c r="P48" i="1"/>
  <c r="O48" i="1"/>
  <c r="N48" i="1"/>
  <c r="L48" i="1"/>
  <c r="K48" i="1"/>
  <c r="J48" i="1"/>
  <c r="I48" i="1"/>
  <c r="E48" i="1"/>
  <c r="D48" i="1"/>
  <c r="C48" i="1"/>
  <c r="B48" i="1"/>
  <c r="P47" i="1"/>
  <c r="O47" i="1"/>
  <c r="N47" i="1"/>
  <c r="L47" i="1"/>
  <c r="K47" i="1"/>
  <c r="J47" i="1"/>
  <c r="I47" i="1"/>
  <c r="E47" i="1"/>
  <c r="D47" i="1"/>
  <c r="C47" i="1"/>
  <c r="B47" i="1"/>
  <c r="P46" i="1"/>
  <c r="O46" i="1"/>
  <c r="M46" i="1"/>
  <c r="L46" i="1"/>
  <c r="K46" i="1"/>
  <c r="J46" i="1"/>
  <c r="I46" i="1"/>
  <c r="E46" i="1"/>
  <c r="D46" i="1"/>
  <c r="C46" i="1"/>
  <c r="B46" i="1"/>
  <c r="P45" i="1"/>
  <c r="O45" i="1"/>
  <c r="N45" i="1"/>
  <c r="M45" i="1"/>
  <c r="L45" i="1"/>
  <c r="K45" i="1"/>
  <c r="J45" i="1"/>
  <c r="I45" i="1"/>
  <c r="E45" i="1"/>
  <c r="D45" i="1"/>
  <c r="C45" i="1"/>
  <c r="B45" i="1"/>
  <c r="P44" i="1"/>
  <c r="O44" i="1"/>
  <c r="N44" i="1"/>
  <c r="M44" i="1"/>
  <c r="L44" i="1"/>
  <c r="K44" i="1"/>
  <c r="J44" i="1"/>
  <c r="I44" i="1"/>
  <c r="E44" i="1"/>
  <c r="D44" i="1"/>
  <c r="C44" i="1"/>
  <c r="B44" i="1"/>
  <c r="P43" i="1"/>
  <c r="O43" i="1"/>
  <c r="N43" i="1"/>
  <c r="M43" i="1"/>
  <c r="L43" i="1"/>
  <c r="K43" i="1"/>
  <c r="J43" i="1"/>
  <c r="I43" i="1"/>
  <c r="E43" i="1"/>
  <c r="D43" i="1"/>
  <c r="C43" i="1"/>
  <c r="B43" i="1"/>
  <c r="P42" i="1"/>
  <c r="O42" i="1"/>
  <c r="N42" i="1"/>
  <c r="M42" i="1"/>
  <c r="L42" i="1"/>
  <c r="K42" i="1"/>
  <c r="J42" i="1"/>
  <c r="I42" i="1"/>
  <c r="E42" i="1"/>
  <c r="D42" i="1"/>
  <c r="C42" i="1"/>
  <c r="B42" i="1"/>
  <c r="P41" i="1"/>
  <c r="O41" i="1"/>
  <c r="L41" i="1"/>
  <c r="K41" i="1"/>
  <c r="J41" i="1"/>
  <c r="I41" i="1"/>
  <c r="E41" i="1"/>
  <c r="D41" i="1"/>
  <c r="C41" i="1"/>
  <c r="B41" i="1"/>
  <c r="P40" i="1"/>
  <c r="O40" i="1"/>
  <c r="N40" i="1"/>
  <c r="L40" i="1"/>
  <c r="K40" i="1"/>
  <c r="J40" i="1"/>
  <c r="I40" i="1"/>
  <c r="E40" i="1"/>
  <c r="D40" i="1"/>
  <c r="C40" i="1"/>
  <c r="B40" i="1"/>
  <c r="P39" i="1"/>
  <c r="O39" i="1"/>
  <c r="N39" i="1"/>
  <c r="M39" i="1"/>
  <c r="L39" i="1"/>
  <c r="K39" i="1"/>
  <c r="J39" i="1"/>
  <c r="I39" i="1"/>
  <c r="E39" i="1"/>
  <c r="D39" i="1"/>
  <c r="C39" i="1"/>
  <c r="B39" i="1"/>
  <c r="P38" i="1"/>
  <c r="O38" i="1"/>
  <c r="M38" i="1"/>
  <c r="L38" i="1"/>
  <c r="K38" i="1"/>
  <c r="J38" i="1"/>
  <c r="I38" i="1"/>
  <c r="E38" i="1"/>
  <c r="D38" i="1"/>
  <c r="C38" i="1"/>
  <c r="B38" i="1"/>
  <c r="P37" i="1"/>
  <c r="O37" i="1"/>
  <c r="N37" i="1"/>
  <c r="M37" i="1"/>
  <c r="L37" i="1"/>
  <c r="K37" i="1"/>
  <c r="J37" i="1"/>
  <c r="I37" i="1"/>
  <c r="E37" i="1"/>
  <c r="D37" i="1"/>
  <c r="C37" i="1"/>
  <c r="B37" i="1"/>
  <c r="P36" i="1"/>
  <c r="O36" i="1"/>
  <c r="N36" i="1"/>
  <c r="M36" i="1"/>
  <c r="L36" i="1"/>
  <c r="K36" i="1"/>
  <c r="J36" i="1"/>
  <c r="I36" i="1"/>
  <c r="E36" i="1"/>
  <c r="D36" i="1"/>
  <c r="C36" i="1"/>
  <c r="B36" i="1"/>
  <c r="P35" i="1"/>
  <c r="O35" i="1"/>
  <c r="N35" i="1"/>
  <c r="M35" i="1"/>
  <c r="L35" i="1"/>
  <c r="K35" i="1"/>
  <c r="J35" i="1"/>
  <c r="I35" i="1"/>
  <c r="E35" i="1"/>
  <c r="D35" i="1"/>
  <c r="C35" i="1"/>
  <c r="B35" i="1"/>
  <c r="P34" i="1"/>
  <c r="O34" i="1"/>
  <c r="N34" i="1"/>
  <c r="M34" i="1"/>
  <c r="L34" i="1"/>
  <c r="K34" i="1"/>
  <c r="J34" i="1"/>
  <c r="I34" i="1"/>
  <c r="E34" i="1"/>
  <c r="D34" i="1"/>
  <c r="C34" i="1"/>
  <c r="B34" i="1"/>
  <c r="P33" i="1"/>
  <c r="O33" i="1"/>
  <c r="N33" i="1"/>
  <c r="M33" i="1"/>
  <c r="L33" i="1"/>
  <c r="K33" i="1"/>
  <c r="J33" i="1"/>
  <c r="I33" i="1"/>
  <c r="E33" i="1"/>
  <c r="D33" i="1"/>
  <c r="C33" i="1"/>
  <c r="B33" i="1"/>
  <c r="P32" i="1"/>
  <c r="O32" i="1"/>
  <c r="N32" i="1"/>
  <c r="M32" i="1"/>
  <c r="L32" i="1"/>
  <c r="K32" i="1"/>
  <c r="J32" i="1"/>
  <c r="I32" i="1"/>
  <c r="E32" i="1"/>
  <c r="D32" i="1"/>
  <c r="C32" i="1"/>
  <c r="B32" i="1"/>
  <c r="P31" i="1"/>
  <c r="O31" i="1"/>
  <c r="N31" i="1"/>
  <c r="M31" i="1"/>
  <c r="L31" i="1"/>
  <c r="K31" i="1"/>
  <c r="J31" i="1"/>
  <c r="I31" i="1"/>
  <c r="E31" i="1"/>
  <c r="D31" i="1"/>
  <c r="C31" i="1"/>
  <c r="B31" i="1"/>
  <c r="P30" i="1"/>
  <c r="O30" i="1"/>
  <c r="N30" i="1"/>
  <c r="M30" i="1"/>
  <c r="L30" i="1"/>
  <c r="K30" i="1"/>
  <c r="J30" i="1"/>
  <c r="I30" i="1"/>
  <c r="E30" i="1"/>
  <c r="D30" i="1"/>
  <c r="C30" i="1"/>
  <c r="B30" i="1"/>
  <c r="P29" i="1"/>
  <c r="O29" i="1"/>
  <c r="N29" i="1"/>
  <c r="L29" i="1"/>
  <c r="J29" i="1"/>
  <c r="I29" i="1"/>
  <c r="E29" i="1"/>
  <c r="D29" i="1"/>
  <c r="C29" i="1"/>
  <c r="B29" i="1"/>
  <c r="P28" i="1"/>
  <c r="O28" i="1"/>
  <c r="N28" i="1"/>
  <c r="L28" i="1"/>
  <c r="J28" i="1"/>
  <c r="I28" i="1"/>
  <c r="E28" i="1"/>
  <c r="D28" i="1"/>
  <c r="C28" i="1"/>
  <c r="B28" i="1"/>
  <c r="P27" i="1"/>
  <c r="O27" i="1"/>
  <c r="N27" i="1"/>
  <c r="M27" i="1"/>
  <c r="L27" i="1"/>
  <c r="K27" i="1"/>
  <c r="J27" i="1"/>
  <c r="I27" i="1"/>
  <c r="E27" i="1"/>
  <c r="D27" i="1"/>
  <c r="C27" i="1"/>
  <c r="B27" i="1"/>
  <c r="P26" i="1"/>
  <c r="O26" i="1"/>
  <c r="N26" i="1"/>
  <c r="M26" i="1"/>
  <c r="L26" i="1"/>
  <c r="K26" i="1"/>
  <c r="J26" i="1"/>
  <c r="I26" i="1"/>
  <c r="E26" i="1"/>
  <c r="D26" i="1"/>
  <c r="C26" i="1"/>
  <c r="B26" i="1"/>
  <c r="P25" i="1"/>
  <c r="O25" i="1"/>
  <c r="N25" i="1"/>
  <c r="M25" i="1"/>
  <c r="L25" i="1"/>
  <c r="K25" i="1"/>
  <c r="J25" i="1"/>
  <c r="I25" i="1"/>
  <c r="E25" i="1"/>
  <c r="D25" i="1"/>
  <c r="C25" i="1"/>
  <c r="B25" i="1"/>
  <c r="P24" i="1"/>
  <c r="O24" i="1"/>
  <c r="N24" i="1"/>
  <c r="M24" i="1"/>
  <c r="L24" i="1"/>
  <c r="K24" i="1"/>
  <c r="J24" i="1"/>
  <c r="I24" i="1"/>
  <c r="E24" i="1"/>
  <c r="D24" i="1"/>
  <c r="C24" i="1"/>
  <c r="B24" i="1"/>
  <c r="P23" i="1"/>
  <c r="O23" i="1"/>
  <c r="N23" i="1"/>
  <c r="M23" i="1"/>
  <c r="L23" i="1"/>
  <c r="K23" i="1"/>
  <c r="J23" i="1"/>
  <c r="I23" i="1"/>
  <c r="E23" i="1"/>
  <c r="D23" i="1"/>
  <c r="C23" i="1"/>
  <c r="B23" i="1"/>
  <c r="P22" i="1"/>
  <c r="O22" i="1"/>
  <c r="N22" i="1"/>
  <c r="M22" i="1"/>
  <c r="L22" i="1"/>
  <c r="K22" i="1"/>
  <c r="J22" i="1"/>
  <c r="I22" i="1"/>
  <c r="E22" i="1"/>
  <c r="D22" i="1"/>
  <c r="C22" i="1"/>
  <c r="B22" i="1"/>
  <c r="P21" i="1"/>
  <c r="O21" i="1"/>
  <c r="M21" i="1"/>
  <c r="L21" i="1"/>
  <c r="K21" i="1"/>
  <c r="J21" i="1"/>
  <c r="I21" i="1"/>
  <c r="E21" i="1"/>
  <c r="D21" i="1"/>
  <c r="C21" i="1"/>
  <c r="B21" i="1"/>
  <c r="P20" i="1"/>
  <c r="O20" i="1"/>
  <c r="N20" i="1"/>
  <c r="M20" i="1"/>
  <c r="L20" i="1"/>
  <c r="K20" i="1"/>
  <c r="J20" i="1"/>
  <c r="I20" i="1"/>
  <c r="E20" i="1"/>
  <c r="D20" i="1"/>
  <c r="C20" i="1"/>
  <c r="B20" i="1"/>
  <c r="P19" i="1"/>
  <c r="O19" i="1"/>
  <c r="N19" i="1"/>
  <c r="M19" i="1"/>
  <c r="L19" i="1"/>
  <c r="K19" i="1"/>
  <c r="J19" i="1"/>
  <c r="I19" i="1"/>
  <c r="E19" i="1"/>
  <c r="D19" i="1"/>
  <c r="C19" i="1"/>
  <c r="B19" i="1"/>
  <c r="P18" i="1"/>
  <c r="O18" i="1"/>
  <c r="N18" i="1"/>
  <c r="M18" i="1"/>
  <c r="L18" i="1"/>
  <c r="K18" i="1"/>
  <c r="J18" i="1"/>
  <c r="I18" i="1"/>
  <c r="E18" i="1"/>
  <c r="D18" i="1"/>
  <c r="C18" i="1"/>
  <c r="B18" i="1"/>
  <c r="P17" i="1"/>
  <c r="O17" i="1"/>
  <c r="N17" i="1"/>
  <c r="M17" i="1"/>
  <c r="L17" i="1"/>
  <c r="K17" i="1"/>
  <c r="J17" i="1"/>
  <c r="I17" i="1"/>
  <c r="E17" i="1"/>
  <c r="D17" i="1"/>
  <c r="C17" i="1"/>
  <c r="B17" i="1"/>
  <c r="P16" i="1"/>
  <c r="O16" i="1"/>
  <c r="N16" i="1"/>
  <c r="L16" i="1"/>
  <c r="K16" i="1"/>
  <c r="J16" i="1"/>
  <c r="I16" i="1"/>
  <c r="E16" i="1"/>
  <c r="D16" i="1"/>
  <c r="C16" i="1"/>
  <c r="B16" i="1"/>
  <c r="P15" i="1"/>
  <c r="O15" i="1"/>
  <c r="N15" i="1"/>
  <c r="M15" i="1"/>
  <c r="L15" i="1"/>
  <c r="K15" i="1"/>
  <c r="I15" i="1"/>
  <c r="E15" i="1"/>
  <c r="D15" i="1"/>
  <c r="C15" i="1"/>
  <c r="B15" i="1"/>
  <c r="P14" i="1"/>
  <c r="O14" i="1"/>
  <c r="N14" i="1"/>
  <c r="L14" i="1"/>
  <c r="K14" i="1"/>
  <c r="J14" i="1"/>
  <c r="I14" i="1"/>
  <c r="E14" i="1"/>
  <c r="D14" i="1"/>
  <c r="C14" i="1"/>
  <c r="B14" i="1"/>
  <c r="P10" i="1"/>
  <c r="O10" i="1"/>
  <c r="N10" i="1"/>
  <c r="M10" i="1"/>
  <c r="L10" i="1"/>
  <c r="K10" i="1"/>
  <c r="J10" i="1"/>
  <c r="I10" i="1"/>
  <c r="B10" i="1"/>
  <c r="M70" i="1" l="1"/>
  <c r="N38" i="1"/>
  <c r="M40" i="1"/>
  <c r="N46" i="1"/>
  <c r="N54" i="1"/>
  <c r="M54" i="1"/>
  <c r="K71" i="1"/>
  <c r="K28" i="1"/>
  <c r="M48" i="1"/>
  <c r="J15" i="1"/>
  <c r="M29" i="1"/>
  <c r="N21" i="1"/>
  <c r="J75" i="1"/>
  <c r="M47" i="1"/>
  <c r="M41" i="1"/>
  <c r="M16" i="1"/>
  <c r="N41" i="1"/>
  <c r="M14" i="1"/>
  <c r="K29" i="1"/>
  <c r="K78" i="1"/>
  <c r="N78" i="1"/>
  <c r="M78" i="1"/>
  <c r="M28" i="1"/>
</calcChain>
</file>

<file path=xl/sharedStrings.xml><?xml version="1.0" encoding="utf-8"?>
<sst xmlns="http://schemas.openxmlformats.org/spreadsheetml/2006/main" count="246" uniqueCount="113">
  <si>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</si>
  <si>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</si>
  <si>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</si>
  <si>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</si>
  <si>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</si>
  <si>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</si>
  <si>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</si>
  <si>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</si>
  <si>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</si>
  <si>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</si>
  <si>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</si>
  <si>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</si>
  <si>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</si>
  <si>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</si>
  <si>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</si>
  <si>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</si>
  <si>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</si>
  <si>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</si>
  <si>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</si>
  <si>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</si>
  <si>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</si>
  <si>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</si>
  <si>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</si>
  <si>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</si>
  <si>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</si>
  <si>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</si>
  <si>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</si>
  <si>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</si>
  <si>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</si>
  <si>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</si>
  <si>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</si>
  <si>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</si>
  <si>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</si>
  <si>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</si>
  <si>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</si>
  <si>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</si>
  <si>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</si>
  <si>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</si>
  <si>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</si>
  <si>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</si>
  <si>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</si>
  <si>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</si>
  <si>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</si>
  <si>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</si>
  <si>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</si>
  <si>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</si>
  <si>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</si>
  <si>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</si>
  <si>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</si>
  <si>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</si>
  <si>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</si>
  <si>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</si>
  <si>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</si>
  <si>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</si>
  <si>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</si>
  <si>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</si>
  <si>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</si>
  <si>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</si>
  <si>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</si>
  <si>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</si>
  <si>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</si>
  <si>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</si>
  <si>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</si>
  <si>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</si>
  <si>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</si>
  <si>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</si>
  <si>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</si>
  <si>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</si>
  <si>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</si>
  <si>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</si>
  <si>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</si>
  <si>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</si>
  <si>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</si>
  <si>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Housing Table 2b. Confidence in Ability to Make Next Month's Payment for Renter-Occupied Housing Units, by Select Characteristics</t>
  </si>
  <si>
    <t>Sample Size (units)</t>
  </si>
  <si>
    <t>Number of Respondents</t>
  </si>
  <si>
    <t>Disctrict of Columbia</t>
  </si>
  <si>
    <t>U.S Number of Respondents</t>
  </si>
  <si>
    <t>Source of payment used in the last 7 days to meet spending needs*</t>
  </si>
  <si>
    <t xml:space="preserve"> Regular income sources like those used before the pandemic</t>
  </si>
  <si>
    <t xml:space="preserve"> Credit cards or loans</t>
  </si>
  <si>
    <t xml:space="preserve"> Money from savings or selling assets</t>
  </si>
  <si>
    <t>Borrowing from friends or family</t>
  </si>
  <si>
    <t>Unemployment insurance (UI) benefit payments</t>
  </si>
  <si>
    <t>Stimulus (economic impact) payment</t>
  </si>
  <si>
    <t xml:space="preserve"> Money saved from deferred or forgiven payments (to meet spending needs)</t>
  </si>
  <si>
    <t xml:space="preserve">    Supplemental Nutrition Assistance Program (SNAP)</t>
  </si>
  <si>
    <t xml:space="preserve">    Unemployment insurance (UI) benefit payments</t>
  </si>
  <si>
    <t xml:space="preserve">Used in the last 7 days to meet spending needs* </t>
  </si>
  <si>
    <t>Source: U.S. Census Bureau internal data from the 2020 Household Pulse Survey</t>
  </si>
  <si>
    <t>Note: For Phase 2 the Household Pulse Survey continues to call these collection periods "weeks" for continuity with Phase 1.</t>
  </si>
  <si>
    <t>Note: These data are experimental. Users should take caution using estimates based on subpopulations of the data – sample sizes may be small and the standard errors may be large.**</t>
  </si>
  <si>
    <t>Total Population 18 Years and Older in Renter-Occupied Housing Units</t>
  </si>
  <si>
    <t>Housing Table 3b. Likelihood of Having to Leave this House in Next Two Months Due to Eviction, by Select Characteristics: United States</t>
  </si>
  <si>
    <t>Total Population 18 Years and Older, in Renter-Occupied Housing Units, That Are Not Current on Rental Payments</t>
  </si>
  <si>
    <t>Likelihood of leaving this some due to eviction in next two months</t>
  </si>
  <si>
    <t xml:space="preserve">Respondent or household member experienced loss of employment income </t>
  </si>
  <si>
    <t>Very Likely</t>
  </si>
  <si>
    <t xml:space="preserve"> Somewhat likely</t>
  </si>
  <si>
    <t>Not very likely to Not likely at all</t>
  </si>
  <si>
    <t>Yes</t>
  </si>
  <si>
    <t>No</t>
  </si>
  <si>
    <t xml:space="preserve">    Regular income sources like those used before the pandemic</t>
  </si>
  <si>
    <t xml:space="preserve">    Credit cards or loans</t>
  </si>
  <si>
    <t xml:space="preserve">    Money from savings or selling assets</t>
  </si>
  <si>
    <t xml:space="preserve">    Borrowing from friends or family</t>
  </si>
  <si>
    <t xml:space="preserve">    Stimulus (economic impact) payment</t>
  </si>
  <si>
    <t xml:space="preserve">    Money saved from deferred or forgiven payments (to meet spending needs)</t>
  </si>
  <si>
    <t>Likelihood of leaving this home due to eviction in next two months</t>
  </si>
  <si>
    <t>Somewhat likely</t>
  </si>
  <si>
    <t>District of Columbia</t>
  </si>
  <si>
    <t>Source: U.S. Census Bureau Household Pulse Survey, Week 18.</t>
  </si>
  <si>
    <t>The tables below show data that were collected between October 28 to November 9.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</si>
</sst>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0" fillId="0" borderId="0" xfId="0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164" fontId="5" fillId="0" borderId="0" xfId="1" applyNumberFormat="1" applyFont="1"/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wrapText="1"/>
    </xf>
    <xf numFmtId="164" fontId="0" fillId="0" borderId="0" xfId="1" applyNumberFormat="1" applyFont="1" applyAlignment="1">
      <alignment horizontal="right"/>
    </xf>
    <xf numFmtId="44" fontId="0" fillId="0" borderId="0" xfId="1" applyNumberFormat="1" applyFont="1" applyAlignment="1">
      <alignment horizontal="right"/>
    </xf>
    <xf numFmtId="9" fontId="0" fillId="0" borderId="0" xfId="1" applyFont="1" applyAlignment="1"/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" fontId="0" fillId="0" borderId="2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mozozo/Box/Coronavirus%20External%20Resources/Reports/Census%20Data/Phase%20III/Week%2018/Housing%20Tables/Housing%20Table%202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mozozo/Box/Coronavirus%20External%20Resources/Reports/Census%20Data/Phase%20III/Week%2018/Housing%20Tables/Housing%20Table%20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New.York_Metro_Area"/>
      <sheetName val="Los.Angeles_Metro_Area"/>
      <sheetName val="Chicago_Metro_Area"/>
      <sheetName val="Dallas_Metro_Area"/>
      <sheetName val="Houston_Metro_Area"/>
      <sheetName val="Washington.DC_Metro_Area"/>
      <sheetName val="Miami_Metro_Area"/>
      <sheetName val="Philadelphia_Metro_Area"/>
      <sheetName val="Atlanta_Metro_Area"/>
      <sheetName val="Phoenix_Metro_Area"/>
      <sheetName val="Boston_Metro_Area"/>
      <sheetName val="San.Francisco_Metro_Area"/>
      <sheetName val="Riverside_Metro_Area"/>
      <sheetName val="Detroit_Metro_Area"/>
      <sheetName val="Seattle_Metro_Area"/>
    </sheetNames>
    <sheetDataSet>
      <sheetData sheetId="0">
        <row r="11">
          <cell r="B11">
            <v>53848432</v>
          </cell>
          <cell r="H11">
            <v>0.29765683975208479</v>
          </cell>
          <cell r="J11">
            <v>0.40100367805885229</v>
          </cell>
          <cell r="M11">
            <v>0.47595427654008643</v>
          </cell>
        </row>
        <row r="68">
          <cell r="E68">
            <v>0.27566370443301008</v>
          </cell>
        </row>
        <row r="69">
          <cell r="E69">
            <v>0.15794398398430404</v>
          </cell>
        </row>
        <row r="70">
          <cell r="E70">
            <v>0.14262546106900775</v>
          </cell>
        </row>
        <row r="71">
          <cell r="E71">
            <v>0.7978968599471935</v>
          </cell>
        </row>
        <row r="72">
          <cell r="E72">
            <v>8.8909162408966569E-2</v>
          </cell>
        </row>
        <row r="73">
          <cell r="E73">
            <v>0.12544135420996888</v>
          </cell>
        </row>
        <row r="74">
          <cell r="E74">
            <v>2.8526835377974447E-2</v>
          </cell>
        </row>
        <row r="75">
          <cell r="E75">
            <v>6.7089090981286292E-2</v>
          </cell>
        </row>
      </sheetData>
      <sheetData sheetId="1">
        <row r="8">
          <cell r="D8">
            <v>540813</v>
          </cell>
          <cell r="H8">
            <v>0.28701972770624967</v>
          </cell>
          <cell r="K8">
            <v>0.71195403956635661</v>
          </cell>
          <cell r="M8">
            <v>1.0262327273937572E-3</v>
          </cell>
        </row>
        <row r="65">
          <cell r="E65">
            <v>0.29683667028599703</v>
          </cell>
        </row>
        <row r="66">
          <cell r="E66">
            <v>0.14520071547342414</v>
          </cell>
        </row>
        <row r="67">
          <cell r="E67">
            <v>0.14248184652290757</v>
          </cell>
        </row>
        <row r="68">
          <cell r="E68">
            <v>0.18184774683570862</v>
          </cell>
        </row>
        <row r="69">
          <cell r="E69">
            <v>6.5217011202439459E-2</v>
          </cell>
        </row>
        <row r="70">
          <cell r="E70">
            <v>0.12710493785067728</v>
          </cell>
        </row>
        <row r="71">
          <cell r="E71">
            <v>5.3305567649131275E-2</v>
          </cell>
        </row>
      </sheetData>
      <sheetData sheetId="2">
        <row r="8">
          <cell r="D8">
            <v>115806</v>
          </cell>
          <cell r="H8">
            <v>0.26036647496675475</v>
          </cell>
          <cell r="K8">
            <v>0.71793344040895979</v>
          </cell>
          <cell r="M8">
            <v>2.3314854152634581E-3</v>
          </cell>
        </row>
        <row r="65">
          <cell r="E65">
            <v>0.31179222110681559</v>
          </cell>
        </row>
        <row r="66">
          <cell r="E66">
            <v>0.14030201413955873</v>
          </cell>
        </row>
        <row r="67">
          <cell r="E67">
            <v>0.13865311091650825</v>
          </cell>
        </row>
        <row r="68">
          <cell r="E68">
            <v>0.12236912364638287</v>
          </cell>
        </row>
        <row r="69">
          <cell r="E69">
            <v>7.8856874345885217E-2</v>
          </cell>
        </row>
        <row r="70">
          <cell r="E70">
            <v>0.1060936799162733</v>
          </cell>
        </row>
        <row r="71">
          <cell r="E71">
            <v>2.9423951814434312E-2</v>
          </cell>
        </row>
        <row r="72">
          <cell r="E72">
            <v>7.5375381789444459E-2</v>
          </cell>
        </row>
      </sheetData>
      <sheetData sheetId="3">
        <row r="8">
          <cell r="D8">
            <v>1122357</v>
          </cell>
          <cell r="H8">
            <v>0.35380008321772838</v>
          </cell>
          <cell r="K8">
            <v>0.63513481004707062</v>
          </cell>
          <cell r="M8">
            <v>1.1065106735201009E-2</v>
          </cell>
        </row>
        <row r="65">
          <cell r="E65">
            <v>0.2653907309696722</v>
          </cell>
        </row>
        <row r="66">
          <cell r="E66">
            <v>0.17061713492078945</v>
          </cell>
        </row>
        <row r="67">
          <cell r="E67">
            <v>0.14362908302668043</v>
          </cell>
        </row>
        <row r="68">
          <cell r="E68">
            <v>0.13606303096383118</v>
          </cell>
        </row>
        <row r="69">
          <cell r="E69">
            <v>8.2519161750485126E-2</v>
          </cell>
        </row>
        <row r="70">
          <cell r="E70">
            <v>0.1160608243608964</v>
          </cell>
        </row>
        <row r="71">
          <cell r="E71">
            <v>7.8888218254663609E-3</v>
          </cell>
        </row>
        <row r="72">
          <cell r="E72">
            <v>8.2530411098780093E-2</v>
          </cell>
        </row>
      </sheetData>
      <sheetData sheetId="4">
        <row r="8">
          <cell r="D8">
            <v>361721</v>
          </cell>
          <cell r="H8">
            <v>0.32300308801534883</v>
          </cell>
          <cell r="K8">
            <v>0.65925671995819979</v>
          </cell>
          <cell r="M8">
            <v>1.7740192026451326E-2</v>
          </cell>
        </row>
        <row r="65">
          <cell r="E65">
            <v>0.27000598467059073</v>
          </cell>
        </row>
        <row r="66">
          <cell r="E66">
            <v>0.16167864001365179</v>
          </cell>
        </row>
        <row r="67">
          <cell r="E67">
            <v>0.10324277813696484</v>
          </cell>
        </row>
        <row r="68">
          <cell r="E68">
            <v>0.18489026902175873</v>
          </cell>
        </row>
        <row r="69">
          <cell r="E69">
            <v>5.3068886202329933E-2</v>
          </cell>
        </row>
        <row r="70">
          <cell r="E70">
            <v>0.11953718547431519</v>
          </cell>
        </row>
        <row r="71">
          <cell r="E71">
            <v>2.8817751157877533E-2</v>
          </cell>
        </row>
        <row r="72">
          <cell r="E72">
            <v>9.5673011058421437E-2</v>
          </cell>
        </row>
      </sheetData>
      <sheetData sheetId="5">
        <row r="8">
          <cell r="D8">
            <v>6963436</v>
          </cell>
          <cell r="H8">
            <v>0.28702884610413593</v>
          </cell>
          <cell r="K8">
            <v>0.70572588015456739</v>
          </cell>
          <cell r="M8">
            <v>5.0120371609647879E-3</v>
          </cell>
        </row>
        <row r="65">
          <cell r="E65">
            <v>0.25006995181191349</v>
          </cell>
        </row>
        <row r="66">
          <cell r="E66">
            <v>0.17590810678236946</v>
          </cell>
        </row>
        <row r="67">
          <cell r="E67">
            <v>0.1394384661707119</v>
          </cell>
        </row>
        <row r="68">
          <cell r="E68">
            <v>0.10087126770922296</v>
          </cell>
        </row>
        <row r="69">
          <cell r="E69">
            <v>0.12764760738229722</v>
          </cell>
        </row>
        <row r="70">
          <cell r="E70">
            <v>0.13913395761412412</v>
          </cell>
        </row>
        <row r="71">
          <cell r="E71">
            <v>3.7449902091621079E-2</v>
          </cell>
        </row>
        <row r="72">
          <cell r="E72">
            <v>4.8647567099233492E-2</v>
          </cell>
        </row>
      </sheetData>
      <sheetData sheetId="6">
        <row r="8">
          <cell r="D8">
            <v>886498</v>
          </cell>
          <cell r="H8">
            <v>0.16460725235702731</v>
          </cell>
          <cell r="K8">
            <v>0.8190475331021615</v>
          </cell>
          <cell r="M8">
            <v>9.089699017933486E-3</v>
          </cell>
        </row>
        <row r="65">
          <cell r="E65">
            <v>0.3013843501323587</v>
          </cell>
        </row>
        <row r="66">
          <cell r="E66">
            <v>0.16773883768197434</v>
          </cell>
        </row>
        <row r="67">
          <cell r="E67">
            <v>0.15987742586249809</v>
          </cell>
        </row>
        <row r="68">
          <cell r="E68">
            <v>9.5908418053989447E-2</v>
          </cell>
        </row>
        <row r="69">
          <cell r="E69">
            <v>7.9195549281071045E-2</v>
          </cell>
        </row>
        <row r="70">
          <cell r="E70">
            <v>8.8749862703664625E-2</v>
          </cell>
        </row>
        <row r="71">
          <cell r="E71">
            <v>4.8381213225995312E-2</v>
          </cell>
        </row>
        <row r="72">
          <cell r="E72">
            <v>5.9910074679129649E-2</v>
          </cell>
        </row>
      </sheetData>
      <sheetData sheetId="7">
        <row r="8">
          <cell r="D8">
            <v>499270</v>
          </cell>
          <cell r="H8">
            <v>0.23787730085925451</v>
          </cell>
          <cell r="K8">
            <v>0.75138902798085205</v>
          </cell>
          <cell r="M8">
            <v>5.6462435155326778E-3</v>
          </cell>
        </row>
        <row r="65">
          <cell r="E65">
            <v>0.26292034172246592</v>
          </cell>
        </row>
        <row r="66">
          <cell r="E66">
            <v>0.20961533133225582</v>
          </cell>
        </row>
        <row r="67">
          <cell r="E67">
            <v>0.12076749018702378</v>
          </cell>
        </row>
        <row r="68">
          <cell r="E68">
            <v>9.4522281228353724E-2</v>
          </cell>
        </row>
        <row r="69">
          <cell r="E69">
            <v>8.7395982452089585E-2</v>
          </cell>
        </row>
        <row r="70">
          <cell r="E70">
            <v>0.11446040175479104</v>
          </cell>
        </row>
        <row r="71">
          <cell r="E71">
            <v>3.0934195335950126E-2</v>
          </cell>
        </row>
        <row r="72">
          <cell r="E72">
            <v>8.4719464326945285E-2</v>
          </cell>
        </row>
      </sheetData>
      <sheetData sheetId="8">
        <row r="8">
          <cell r="D8">
            <v>117167</v>
          </cell>
          <cell r="H8">
            <v>0.35828347572268643</v>
          </cell>
          <cell r="K8">
            <v>0.64171652427731363</v>
          </cell>
          <cell r="M8" t="str">
            <v>-</v>
          </cell>
        </row>
        <row r="65">
          <cell r="E65">
            <v>0.25187475812516885</v>
          </cell>
        </row>
        <row r="66">
          <cell r="E66">
            <v>0.15040050821096596</v>
          </cell>
        </row>
        <row r="67">
          <cell r="E67">
            <v>0.19252871464976523</v>
          </cell>
        </row>
        <row r="68">
          <cell r="E68">
            <v>0.11589546626165563</v>
          </cell>
        </row>
        <row r="69">
          <cell r="E69">
            <v>4.9601682353542509E-2</v>
          </cell>
        </row>
        <row r="70">
          <cell r="E70">
            <v>0.19332461975451073</v>
          </cell>
        </row>
        <row r="71">
          <cell r="E71">
            <v>2.2960766989653235E-2</v>
          </cell>
        </row>
        <row r="72">
          <cell r="E72">
            <v>3.8050105512190492E-2</v>
          </cell>
        </row>
      </sheetData>
      <sheetData sheetId="9">
        <row r="8">
          <cell r="D8">
            <v>220254</v>
          </cell>
          <cell r="H8">
            <v>0.16966320702461704</v>
          </cell>
          <cell r="K8">
            <v>0.8283345591907525</v>
          </cell>
          <cell r="M8">
            <v>1.5345918802836724E-3</v>
          </cell>
        </row>
        <row r="65">
          <cell r="E65">
            <v>0.37347676085314957</v>
          </cell>
        </row>
        <row r="66">
          <cell r="E66">
            <v>0.18632464719633562</v>
          </cell>
        </row>
        <row r="67">
          <cell r="E67">
            <v>0.10896783732823288</v>
          </cell>
        </row>
        <row r="68">
          <cell r="E68">
            <v>9.6573927119648031E-2</v>
          </cell>
        </row>
        <row r="69">
          <cell r="E69">
            <v>7.5317534602115238E-2</v>
          </cell>
        </row>
        <row r="70">
          <cell r="E70">
            <v>7.7146551996997603E-2</v>
          </cell>
        </row>
        <row r="71">
          <cell r="E71">
            <v>5.0638234376483675E-2</v>
          </cell>
        </row>
        <row r="72">
          <cell r="E72">
            <v>6.7280257916321889E-2</v>
          </cell>
        </row>
      </sheetData>
      <sheetData sheetId="10">
        <row r="8">
          <cell r="D8">
            <v>3378298</v>
          </cell>
          <cell r="H8">
            <v>0.3183677106045707</v>
          </cell>
          <cell r="K8">
            <v>0.66925830699363997</v>
          </cell>
          <cell r="M8">
            <v>1.0252203920435675E-2</v>
          </cell>
        </row>
        <row r="65">
          <cell r="E65">
            <v>0.22693122146786082</v>
          </cell>
        </row>
        <row r="66">
          <cell r="E66">
            <v>0.155558976597475</v>
          </cell>
        </row>
        <row r="67">
          <cell r="E67">
            <v>0.15254252701540508</v>
          </cell>
        </row>
        <row r="68">
          <cell r="E68">
            <v>0.10361963556809649</v>
          </cell>
        </row>
        <row r="69">
          <cell r="E69">
            <v>8.2008610632598289E-2</v>
          </cell>
        </row>
        <row r="70">
          <cell r="E70">
            <v>0.17732122024667876</v>
          </cell>
        </row>
        <row r="71">
          <cell r="E71">
            <v>2.1154250882758727E-2</v>
          </cell>
        </row>
        <row r="72">
          <cell r="E72">
            <v>9.5575033842332402E-2</v>
          </cell>
        </row>
      </sheetData>
      <sheetData sheetId="11">
        <row r="8">
          <cell r="D8">
            <v>1741451</v>
          </cell>
          <cell r="H8">
            <v>0.38055047199145997</v>
          </cell>
          <cell r="K8">
            <v>0.60116420157673112</v>
          </cell>
          <cell r="M8">
            <v>1.5219492251002182E-2</v>
          </cell>
        </row>
        <row r="65">
          <cell r="E65">
            <v>0.31516301493961824</v>
          </cell>
        </row>
        <row r="66">
          <cell r="E66">
            <v>0.15030629480583166</v>
          </cell>
        </row>
        <row r="67">
          <cell r="E67">
            <v>0.11370090705894116</v>
          </cell>
        </row>
        <row r="68">
          <cell r="E68">
            <v>0.13966246797391568</v>
          </cell>
        </row>
        <row r="69">
          <cell r="E69">
            <v>9.328025540633833E-2</v>
          </cell>
        </row>
        <row r="70">
          <cell r="E70">
            <v>9.4209228901104891E-2</v>
          </cell>
        </row>
        <row r="71">
          <cell r="E71">
            <v>1.9855423822077774E-2</v>
          </cell>
        </row>
        <row r="72">
          <cell r="E72">
            <v>7.7174256027849442E-2</v>
          </cell>
        </row>
      </sheetData>
      <sheetData sheetId="12">
        <row r="8">
          <cell r="D8">
            <v>293898</v>
          </cell>
          <cell r="H8">
            <v>0.20961694193223498</v>
          </cell>
          <cell r="K8">
            <v>0.75715384248957118</v>
          </cell>
          <cell r="M8">
            <v>3.3229215578193798E-2</v>
          </cell>
        </row>
        <row r="65">
          <cell r="E65">
            <v>0.24376217653717167</v>
          </cell>
        </row>
        <row r="66">
          <cell r="E66">
            <v>0.14205924967985087</v>
          </cell>
        </row>
        <row r="67">
          <cell r="E67">
            <v>0.13173873587030768</v>
          </cell>
        </row>
        <row r="68">
          <cell r="E68">
            <v>9.9583560675448032E-2</v>
          </cell>
        </row>
        <row r="69">
          <cell r="E69">
            <v>0.14246460826791257</v>
          </cell>
        </row>
        <row r="70">
          <cell r="E70">
            <v>0.13988097325334631</v>
          </cell>
        </row>
        <row r="71">
          <cell r="E71">
            <v>4.4861553911990898E-2</v>
          </cell>
        </row>
        <row r="72">
          <cell r="E72">
            <v>6.5412813539257361E-2</v>
          </cell>
        </row>
      </sheetData>
      <sheetData sheetId="13">
        <row r="8">
          <cell r="D8">
            <v>235233</v>
          </cell>
          <cell r="H8">
            <v>0.24326518813261744</v>
          </cell>
          <cell r="K8">
            <v>0.69153987748317625</v>
          </cell>
          <cell r="M8">
            <v>6.5199185488430622E-2</v>
          </cell>
        </row>
        <row r="65">
          <cell r="E65">
            <v>0.34307652534661648</v>
          </cell>
        </row>
        <row r="66">
          <cell r="E66">
            <v>0.1641937184604956</v>
          </cell>
        </row>
        <row r="67">
          <cell r="E67">
            <v>0.14994228995885997</v>
          </cell>
        </row>
        <row r="68">
          <cell r="E68">
            <v>0.12461094068384872</v>
          </cell>
        </row>
        <row r="69">
          <cell r="E69">
            <v>3.461381091869907E-2</v>
          </cell>
        </row>
        <row r="70">
          <cell r="E70">
            <v>0.12762977634560072</v>
          </cell>
        </row>
        <row r="71">
          <cell r="E71">
            <v>2.2890631838436312E-2</v>
          </cell>
        </row>
        <row r="72">
          <cell r="E72">
            <v>5.344336578802196E-2</v>
          </cell>
        </row>
      </sheetData>
      <sheetData sheetId="14">
        <row r="8">
          <cell r="D8">
            <v>1764600</v>
          </cell>
          <cell r="H8">
            <v>0.3049756318712456</v>
          </cell>
          <cell r="K8">
            <v>0.6584506403717556</v>
          </cell>
          <cell r="M8">
            <v>3.6573727756998756E-2</v>
          </cell>
        </row>
        <row r="65">
          <cell r="E65">
            <v>0.23190251493793471</v>
          </cell>
        </row>
        <row r="66">
          <cell r="E66">
            <v>0.17788255171642683</v>
          </cell>
        </row>
        <row r="67">
          <cell r="E67">
            <v>0.13413044575096353</v>
          </cell>
        </row>
        <row r="68">
          <cell r="E68">
            <v>0.11735979816198813</v>
          </cell>
        </row>
        <row r="69">
          <cell r="E69">
            <v>7.1778655645457975E-2</v>
          </cell>
        </row>
        <row r="70">
          <cell r="E70">
            <v>0.15534666124767471</v>
          </cell>
        </row>
        <row r="71">
          <cell r="E71">
            <v>3.6645637225533594E-2</v>
          </cell>
        </row>
        <row r="72">
          <cell r="E72">
            <v>7.9345552771406175E-2</v>
          </cell>
        </row>
      </sheetData>
      <sheetData sheetId="15">
        <row r="8">
          <cell r="D8">
            <v>886100</v>
          </cell>
          <cell r="H8">
            <v>0.33220291163525562</v>
          </cell>
          <cell r="K8">
            <v>0.66779708836474438</v>
          </cell>
          <cell r="M8" t="str">
            <v>-</v>
          </cell>
        </row>
        <row r="65">
          <cell r="E65">
            <v>0.35360624542347358</v>
          </cell>
        </row>
        <row r="66">
          <cell r="E66">
            <v>0.13594779718441766</v>
          </cell>
        </row>
        <row r="67">
          <cell r="E67">
            <v>0.11490840060874974</v>
          </cell>
        </row>
        <row r="68">
          <cell r="E68">
            <v>0.16819523605120659</v>
          </cell>
        </row>
        <row r="69">
          <cell r="E69">
            <v>5.8171524192752386E-2</v>
          </cell>
        </row>
        <row r="70">
          <cell r="E70">
            <v>0.11468459555557596</v>
          </cell>
        </row>
        <row r="71">
          <cell r="E71">
            <v>1.5925164181091571E-2</v>
          </cell>
        </row>
        <row r="72">
          <cell r="E72">
            <v>4.3148466533684385E-2</v>
          </cell>
        </row>
      </sheetData>
      <sheetData sheetId="16">
        <row r="8">
          <cell r="D8">
            <v>487265</v>
          </cell>
          <cell r="H8">
            <v>0.27116456137830541</v>
          </cell>
          <cell r="K8">
            <v>0.70337906477994516</v>
          </cell>
          <cell r="M8">
            <v>5.5554985480180188E-3</v>
          </cell>
        </row>
        <row r="65">
          <cell r="E65">
            <v>0.27283975931008719</v>
          </cell>
        </row>
        <row r="66">
          <cell r="E66">
            <v>0.15916067107336007</v>
          </cell>
        </row>
        <row r="67">
          <cell r="E67">
            <v>0.1419189417439462</v>
          </cell>
        </row>
        <row r="68">
          <cell r="E68">
            <v>0.10352752017929936</v>
          </cell>
        </row>
        <row r="69">
          <cell r="E69">
            <v>5.6524369447647507E-2</v>
          </cell>
        </row>
        <row r="70">
          <cell r="E70">
            <v>0.13989187630942135</v>
          </cell>
        </row>
        <row r="71">
          <cell r="E71">
            <v>9.5790768681077738E-3</v>
          </cell>
        </row>
        <row r="72">
          <cell r="E72">
            <v>0.12282879671284491</v>
          </cell>
        </row>
      </sheetData>
      <sheetData sheetId="17">
        <row r="8">
          <cell r="D8">
            <v>393121</v>
          </cell>
          <cell r="H8">
            <v>0.26398742371941464</v>
          </cell>
          <cell r="K8">
            <v>0.72420450700929229</v>
          </cell>
          <cell r="M8">
            <v>7.112314020365231E-3</v>
          </cell>
        </row>
        <row r="65">
          <cell r="E65">
            <v>0.3263872736493314</v>
          </cell>
        </row>
        <row r="66">
          <cell r="E66">
            <v>0.15063607604187718</v>
          </cell>
        </row>
        <row r="67">
          <cell r="E67">
            <v>0.17854995761187731</v>
          </cell>
        </row>
        <row r="68">
          <cell r="E68">
            <v>0.1231098519656777</v>
          </cell>
        </row>
        <row r="69">
          <cell r="E69">
            <v>5.2637532617247323E-2</v>
          </cell>
        </row>
        <row r="70">
          <cell r="E70">
            <v>0.10369011803852934</v>
          </cell>
        </row>
        <row r="71">
          <cell r="E71">
            <v>3.4479909809259801E-2</v>
          </cell>
        </row>
        <row r="72">
          <cell r="E72">
            <v>4.9643037353659297E-2</v>
          </cell>
        </row>
      </sheetData>
      <sheetData sheetId="18">
        <row r="8">
          <cell r="D8">
            <v>733066</v>
          </cell>
          <cell r="H8">
            <v>0.2334591973983243</v>
          </cell>
          <cell r="K8">
            <v>0.76654080260167567</v>
          </cell>
          <cell r="M8" t="str">
            <v>-</v>
          </cell>
        </row>
        <row r="65">
          <cell r="E65">
            <v>0.33102556053943211</v>
          </cell>
        </row>
        <row r="66">
          <cell r="E66">
            <v>0.15239954587725191</v>
          </cell>
        </row>
        <row r="67">
          <cell r="E67">
            <v>0.16261070708789388</v>
          </cell>
        </row>
        <row r="68">
          <cell r="E68">
            <v>0.15237094318478514</v>
          </cell>
        </row>
        <row r="69">
          <cell r="E69">
            <v>5.097293158529323E-2</v>
          </cell>
        </row>
        <row r="70">
          <cell r="E70">
            <v>0.12111040052570282</v>
          </cell>
        </row>
        <row r="71">
          <cell r="E71">
            <v>3.139035487873925E-2</v>
          </cell>
        </row>
        <row r="72">
          <cell r="E72">
            <v>4.3072721245493245E-2</v>
          </cell>
        </row>
      </sheetData>
      <sheetData sheetId="19">
        <row r="8">
          <cell r="D8">
            <v>564966</v>
          </cell>
          <cell r="H8">
            <v>0.42243781041691003</v>
          </cell>
          <cell r="K8">
            <v>0.54883125710219727</v>
          </cell>
          <cell r="M8">
            <v>2.8729162462873874E-2</v>
          </cell>
        </row>
        <row r="65">
          <cell r="E65">
            <v>0.22952688672837709</v>
          </cell>
        </row>
        <row r="66">
          <cell r="E66">
            <v>9.9667352338074819E-2</v>
          </cell>
        </row>
        <row r="67">
          <cell r="E67">
            <v>0.11271370631270497</v>
          </cell>
        </row>
        <row r="68">
          <cell r="E68">
            <v>0.22218907065649804</v>
          </cell>
        </row>
        <row r="69">
          <cell r="E69">
            <v>0.11125342027129301</v>
          </cell>
        </row>
        <row r="70">
          <cell r="E70">
            <v>0.11511759911509577</v>
          </cell>
        </row>
        <row r="71">
          <cell r="E71">
            <v>3.4416985245127527E-2</v>
          </cell>
        </row>
        <row r="72">
          <cell r="E72">
            <v>0.10561199407476406</v>
          </cell>
        </row>
      </sheetData>
      <sheetData sheetId="20">
        <row r="8">
          <cell r="D8">
            <v>129576</v>
          </cell>
          <cell r="H8">
            <v>0.23648669506698772</v>
          </cell>
          <cell r="K8">
            <v>0.76351330493301228</v>
          </cell>
          <cell r="M8" t="str">
            <v>-</v>
          </cell>
        </row>
        <row r="65">
          <cell r="E65">
            <v>0.34875654749294888</v>
          </cell>
        </row>
        <row r="66">
          <cell r="E66">
            <v>0.15988967396496651</v>
          </cell>
        </row>
        <row r="67">
          <cell r="E67">
            <v>0.14940122372175907</v>
          </cell>
        </row>
        <row r="68">
          <cell r="E68">
            <v>6.4023161821210345E-2</v>
          </cell>
        </row>
        <row r="69">
          <cell r="E69">
            <v>6.9057617937949914E-2</v>
          </cell>
        </row>
        <row r="70">
          <cell r="E70">
            <v>0.10695726943063293</v>
          </cell>
        </row>
        <row r="71">
          <cell r="E71">
            <v>4.124764788714843E-2</v>
          </cell>
        </row>
        <row r="72">
          <cell r="E72">
            <v>7.3070229001291842E-2</v>
          </cell>
        </row>
      </sheetData>
      <sheetData sheetId="21">
        <row r="8">
          <cell r="D8">
            <v>854661</v>
          </cell>
          <cell r="H8">
            <v>0.39287155960082421</v>
          </cell>
          <cell r="K8">
            <v>0.60501298175533924</v>
          </cell>
          <cell r="M8">
            <v>2.1154586438365619E-3</v>
          </cell>
        </row>
        <row r="65">
          <cell r="E65">
            <v>0.22264520298111157</v>
          </cell>
        </row>
        <row r="66">
          <cell r="E66">
            <v>0.149850744004979</v>
          </cell>
        </row>
        <row r="67">
          <cell r="E67">
            <v>0.1225090823803176</v>
          </cell>
        </row>
        <row r="68">
          <cell r="E68">
            <v>0.12071779377376897</v>
          </cell>
        </row>
        <row r="69">
          <cell r="E69">
            <v>0.10042157844647015</v>
          </cell>
        </row>
        <row r="70">
          <cell r="E70">
            <v>0.12707586624539516</v>
          </cell>
        </row>
        <row r="71">
          <cell r="E71">
            <v>2.0608214794299726E-2</v>
          </cell>
        </row>
        <row r="72">
          <cell r="E72">
            <v>0.14833353826353879</v>
          </cell>
        </row>
      </sheetData>
      <sheetData sheetId="22">
        <row r="8">
          <cell r="D8">
            <v>1141568</v>
          </cell>
          <cell r="H8">
            <v>0.18731691848405002</v>
          </cell>
          <cell r="K8">
            <v>0.79129320373381173</v>
          </cell>
          <cell r="M8">
            <v>1.371271794584291E-2</v>
          </cell>
        </row>
        <row r="65">
          <cell r="E65">
            <v>0.33628737191008512</v>
          </cell>
        </row>
        <row r="66">
          <cell r="E66">
            <v>0.13025890620955852</v>
          </cell>
        </row>
        <row r="67">
          <cell r="E67">
            <v>0.15030576679273605</v>
          </cell>
        </row>
        <row r="68">
          <cell r="E68">
            <v>9.8972475676144325E-2</v>
          </cell>
        </row>
        <row r="69">
          <cell r="E69">
            <v>0.10648946401879864</v>
          </cell>
        </row>
        <row r="70">
          <cell r="E70">
            <v>0.10680863958533526</v>
          </cell>
        </row>
        <row r="71">
          <cell r="E71">
            <v>4.6667207834293907E-2</v>
          </cell>
        </row>
        <row r="72">
          <cell r="E72">
            <v>5.5692948854984214E-2</v>
          </cell>
        </row>
      </sheetData>
      <sheetData sheetId="23">
        <row r="8">
          <cell r="D8">
            <v>1088544</v>
          </cell>
          <cell r="H8">
            <v>0.24178811329629302</v>
          </cell>
          <cell r="K8">
            <v>0.74214639004027394</v>
          </cell>
          <cell r="M8">
            <v>9.3941999588441072E-3</v>
          </cell>
        </row>
        <row r="65">
          <cell r="E65">
            <v>0.27430367610676382</v>
          </cell>
        </row>
        <row r="66">
          <cell r="E66">
            <v>0.13823672455967551</v>
          </cell>
        </row>
        <row r="67">
          <cell r="E67">
            <v>0.11293721348749497</v>
          </cell>
        </row>
        <row r="68">
          <cell r="E68">
            <v>0.16738816372976165</v>
          </cell>
        </row>
        <row r="69">
          <cell r="E69">
            <v>0.13509594115119242</v>
          </cell>
        </row>
        <row r="70">
          <cell r="E70">
            <v>7.3332834729213592E-2</v>
          </cell>
        </row>
        <row r="71">
          <cell r="E71">
            <v>3.4365232588258209E-2</v>
          </cell>
        </row>
        <row r="72">
          <cell r="E72">
            <v>7.8867340458301696E-2</v>
          </cell>
        </row>
      </sheetData>
      <sheetData sheetId="24">
        <row r="8">
          <cell r="D8">
            <v>692479</v>
          </cell>
          <cell r="H8">
            <v>0.25111952853443931</v>
          </cell>
          <cell r="K8">
            <v>0.74888047146556069</v>
          </cell>
          <cell r="M8" t="str">
            <v>-</v>
          </cell>
        </row>
        <row r="65">
          <cell r="E65">
            <v>0.29369861029781918</v>
          </cell>
        </row>
        <row r="66">
          <cell r="E66">
            <v>0.12925295587613764</v>
          </cell>
        </row>
        <row r="67">
          <cell r="E67">
            <v>0.14583204231701977</v>
          </cell>
        </row>
        <row r="68">
          <cell r="E68">
            <v>0.12855667741488519</v>
          </cell>
        </row>
        <row r="69">
          <cell r="E69">
            <v>8.2927461013628259E-2</v>
          </cell>
        </row>
        <row r="70">
          <cell r="E70">
            <v>0.13426964218946155</v>
          </cell>
        </row>
        <row r="71">
          <cell r="E71">
            <v>1.4732555961640628E-2</v>
          </cell>
        </row>
        <row r="72">
          <cell r="E72">
            <v>7.5779466330410591E-2</v>
          </cell>
        </row>
      </sheetData>
      <sheetData sheetId="25">
        <row r="8">
          <cell r="D8">
            <v>361220</v>
          </cell>
          <cell r="H8">
            <v>0.52820995515198499</v>
          </cell>
          <cell r="K8">
            <v>0.4717928132440064</v>
          </cell>
          <cell r="M8" t="str">
            <v>-</v>
          </cell>
        </row>
        <row r="65">
          <cell r="E65">
            <v>0.23784813931701509</v>
          </cell>
        </row>
        <row r="66">
          <cell r="E66">
            <v>0.10180858794722203</v>
          </cell>
        </row>
        <row r="67">
          <cell r="E67">
            <v>8.7097941589351011E-2</v>
          </cell>
        </row>
        <row r="68">
          <cell r="E68">
            <v>0.23479831778264842</v>
          </cell>
        </row>
        <row r="69">
          <cell r="E69">
            <v>7.3842162250505633E-2</v>
          </cell>
        </row>
        <row r="70">
          <cell r="E70">
            <v>0.1246005317487881</v>
          </cell>
        </row>
        <row r="71">
          <cell r="E71">
            <v>2.7959129472949979E-3</v>
          </cell>
        </row>
        <row r="72">
          <cell r="E72">
            <v>0.15687318871244998</v>
          </cell>
        </row>
      </sheetData>
      <sheetData sheetId="26">
        <row r="8">
          <cell r="D8">
            <v>786218</v>
          </cell>
          <cell r="H8">
            <v>0.25635256379273941</v>
          </cell>
          <cell r="K8">
            <v>0.73055691932771827</v>
          </cell>
          <cell r="M8">
            <v>4.2303788516670953E-3</v>
          </cell>
        </row>
        <row r="65">
          <cell r="E65">
            <v>0.31688543751340009</v>
          </cell>
        </row>
        <row r="66">
          <cell r="E66">
            <v>0.18321233189791492</v>
          </cell>
        </row>
        <row r="67">
          <cell r="E67">
            <v>0.16033051719704214</v>
          </cell>
        </row>
        <row r="68">
          <cell r="E68">
            <v>0.1193780230710661</v>
          </cell>
        </row>
        <row r="69">
          <cell r="E69">
            <v>4.4635037161807431E-2</v>
          </cell>
        </row>
        <row r="70">
          <cell r="E70">
            <v>0.12019287295572334</v>
          </cell>
        </row>
        <row r="71">
          <cell r="E71">
            <v>2.5881543712986732E-2</v>
          </cell>
        </row>
        <row r="72">
          <cell r="E72">
            <v>5.3438056633324467E-2</v>
          </cell>
        </row>
      </sheetData>
      <sheetData sheetId="27">
        <row r="8">
          <cell r="D8">
            <v>172467</v>
          </cell>
          <cell r="H8">
            <v>0.22579391999628914</v>
          </cell>
          <cell r="K8">
            <v>0.73146167092835146</v>
          </cell>
          <cell r="M8">
            <v>4.2744409075359341E-2</v>
          </cell>
        </row>
        <row r="65">
          <cell r="E65">
            <v>0.30847203445954452</v>
          </cell>
        </row>
        <row r="66">
          <cell r="E66">
            <v>0.12974598674380292</v>
          </cell>
        </row>
        <row r="67">
          <cell r="E67">
            <v>0.19355853908169912</v>
          </cell>
        </row>
        <row r="68">
          <cell r="E68">
            <v>0.11532398868133131</v>
          </cell>
        </row>
        <row r="69">
          <cell r="E69">
            <v>6.5358743781026449E-2</v>
          </cell>
        </row>
        <row r="70">
          <cell r="E70">
            <v>0.12055640998976504</v>
          </cell>
        </row>
        <row r="71">
          <cell r="E71">
            <v>1.6882221261363822E-2</v>
          </cell>
        </row>
        <row r="72">
          <cell r="E72">
            <v>6.0413667785032869E-2</v>
          </cell>
        </row>
      </sheetData>
      <sheetData sheetId="28">
        <row r="8">
          <cell r="D8">
            <v>291969</v>
          </cell>
          <cell r="H8">
            <v>0.34979740999900677</v>
          </cell>
          <cell r="K8">
            <v>0.64409235227027528</v>
          </cell>
          <cell r="M8">
            <v>4.7196791440187146E-3</v>
          </cell>
        </row>
        <row r="65">
          <cell r="E65">
            <v>0.35867492052869332</v>
          </cell>
        </row>
        <row r="66">
          <cell r="E66">
            <v>0.15655568568401093</v>
          </cell>
        </row>
        <row r="67">
          <cell r="E67">
            <v>0.19390839487878136</v>
          </cell>
        </row>
        <row r="68">
          <cell r="E68">
            <v>0.11241505134762622</v>
          </cell>
        </row>
        <row r="69">
          <cell r="E69">
            <v>2.7046535529051841E-2</v>
          </cell>
        </row>
        <row r="70">
          <cell r="E70">
            <v>0.11002334345148466</v>
          </cell>
        </row>
        <row r="71">
          <cell r="E71">
            <v>1.3379860895336887E-2</v>
          </cell>
        </row>
        <row r="72">
          <cell r="E72">
            <v>2.799620768501478E-2</v>
          </cell>
        </row>
      </sheetData>
      <sheetData sheetId="29">
        <row r="8">
          <cell r="D8">
            <v>620815</v>
          </cell>
          <cell r="H8">
            <v>0.36343999420117107</v>
          </cell>
          <cell r="K8">
            <v>0.63302755249148301</v>
          </cell>
          <cell r="M8">
            <v>3.5340640931678519E-3</v>
          </cell>
        </row>
        <row r="65">
          <cell r="E65">
            <v>0.22170659850121074</v>
          </cell>
        </row>
        <row r="66">
          <cell r="E66">
            <v>0.16726769056647067</v>
          </cell>
        </row>
        <row r="67">
          <cell r="E67">
            <v>0.13961027870106651</v>
          </cell>
        </row>
        <row r="68">
          <cell r="E68">
            <v>0.13015116153911102</v>
          </cell>
        </row>
        <row r="69">
          <cell r="E69">
            <v>0.13014729436120345</v>
          </cell>
        </row>
        <row r="70">
          <cell r="E70">
            <v>0.1306828985014041</v>
          </cell>
        </row>
        <row r="71">
          <cell r="E71">
            <v>3.648553449877185E-2</v>
          </cell>
        </row>
        <row r="72">
          <cell r="E72">
            <v>4.6410646598591447E-2</v>
          </cell>
        </row>
      </sheetData>
      <sheetData sheetId="30">
        <row r="8">
          <cell r="D8">
            <v>168828</v>
          </cell>
          <cell r="H8">
            <v>0.19930935626791765</v>
          </cell>
          <cell r="K8">
            <v>0.79567962660222236</v>
          </cell>
          <cell r="M8" t="str">
            <v>-</v>
          </cell>
        </row>
        <row r="65">
          <cell r="E65">
            <v>0.36805470303714799</v>
          </cell>
        </row>
        <row r="66">
          <cell r="E66">
            <v>0.14979498637334576</v>
          </cell>
        </row>
        <row r="67">
          <cell r="E67">
            <v>0.17619816347074566</v>
          </cell>
        </row>
        <row r="68">
          <cell r="E68">
            <v>0.10897947408480443</v>
          </cell>
        </row>
        <row r="69">
          <cell r="E69">
            <v>1.7420020133074712E-2</v>
          </cell>
        </row>
        <row r="70">
          <cell r="E70">
            <v>0.11582349186083626</v>
          </cell>
        </row>
        <row r="71">
          <cell r="E71">
            <v>3.2326474993248054E-2</v>
          </cell>
        </row>
        <row r="72">
          <cell r="E72">
            <v>3.9710648432320951E-2</v>
          </cell>
        </row>
      </sheetData>
      <sheetData sheetId="31">
        <row r="8">
          <cell r="D8">
            <v>1271256</v>
          </cell>
          <cell r="H8">
            <v>0.29665543368133562</v>
          </cell>
          <cell r="K8">
            <v>0.66754925837124857</v>
          </cell>
          <cell r="M8">
            <v>3.3863360330256061E-2</v>
          </cell>
        </row>
        <row r="65">
          <cell r="E65">
            <v>0.28947467647127251</v>
          </cell>
        </row>
        <row r="66">
          <cell r="E66">
            <v>0.20323324152880612</v>
          </cell>
        </row>
        <row r="67">
          <cell r="E67">
            <v>0.13727357401469248</v>
          </cell>
        </row>
        <row r="68">
          <cell r="E68">
            <v>0.10866963126028388</v>
          </cell>
        </row>
        <row r="69">
          <cell r="E69">
            <v>9.304494464050625E-2</v>
          </cell>
        </row>
        <row r="70">
          <cell r="E70">
            <v>0.11337324276427629</v>
          </cell>
        </row>
        <row r="71">
          <cell r="E71">
            <v>1.8221179649399233E-2</v>
          </cell>
        </row>
        <row r="72">
          <cell r="E72">
            <v>4.3267128711123808E-2</v>
          </cell>
        </row>
      </sheetData>
      <sheetData sheetId="32">
        <row r="8">
          <cell r="D8">
            <v>286533</v>
          </cell>
          <cell r="H8">
            <v>0.35412674979845254</v>
          </cell>
          <cell r="K8">
            <v>0.63896305137628129</v>
          </cell>
          <cell r="M8">
            <v>6.9101988252661993E-3</v>
          </cell>
        </row>
        <row r="65">
          <cell r="E65">
            <v>0.24100430842371118</v>
          </cell>
        </row>
        <row r="66">
          <cell r="E66">
            <v>9.587220167488994E-2</v>
          </cell>
        </row>
        <row r="67">
          <cell r="E67">
            <v>0.11482926600411295</v>
          </cell>
        </row>
        <row r="68">
          <cell r="E68">
            <v>0.1525494764991516</v>
          </cell>
        </row>
        <row r="69">
          <cell r="E69">
            <v>9.7102956470063881E-2</v>
          </cell>
        </row>
        <row r="70">
          <cell r="E70">
            <v>0.15011455246346442</v>
          </cell>
        </row>
        <row r="71">
          <cell r="E71">
            <v>1.8128220566272314E-2</v>
          </cell>
        </row>
        <row r="72">
          <cell r="E72">
            <v>0.1672325219526308</v>
          </cell>
        </row>
      </sheetData>
      <sheetData sheetId="33">
        <row r="8">
          <cell r="D8">
            <v>4368555</v>
          </cell>
          <cell r="H8">
            <v>0.33744476148291597</v>
          </cell>
          <cell r="K8">
            <v>0.65032533640986545</v>
          </cell>
          <cell r="M8">
            <v>2.0853577441510979E-3</v>
          </cell>
        </row>
        <row r="65">
          <cell r="E65">
            <v>0.25414669091861669</v>
          </cell>
        </row>
        <row r="66">
          <cell r="E66">
            <v>0.16465216863623638</v>
          </cell>
        </row>
        <row r="67">
          <cell r="E67">
            <v>0.14028112181157421</v>
          </cell>
        </row>
        <row r="68">
          <cell r="E68">
            <v>7.1396584672804964E-2</v>
          </cell>
        </row>
        <row r="69">
          <cell r="E69">
            <v>0.12730271023953274</v>
          </cell>
        </row>
        <row r="70">
          <cell r="E70">
            <v>0.15743035742252667</v>
          </cell>
        </row>
        <row r="71">
          <cell r="E71">
            <v>3.7183029990358767E-2</v>
          </cell>
        </row>
        <row r="72">
          <cell r="E72">
            <v>5.1269862759651348E-2</v>
          </cell>
        </row>
      </sheetData>
      <sheetData sheetId="34">
        <row r="8">
          <cell r="D8">
            <v>1345541</v>
          </cell>
          <cell r="H8">
            <v>0.29048910438254949</v>
          </cell>
          <cell r="K8">
            <v>0.70951015242196258</v>
          </cell>
          <cell r="M8" t="str">
            <v>-</v>
          </cell>
        </row>
        <row r="65">
          <cell r="E65">
            <v>0.28380285038806113</v>
          </cell>
        </row>
        <row r="66">
          <cell r="E66">
            <v>0.1398260820463593</v>
          </cell>
        </row>
        <row r="67">
          <cell r="E67">
            <v>0.1618723076077217</v>
          </cell>
        </row>
        <row r="68">
          <cell r="E68">
            <v>0.15439081908164068</v>
          </cell>
        </row>
        <row r="69">
          <cell r="E69">
            <v>7.5577559472242817E-2</v>
          </cell>
        </row>
        <row r="70">
          <cell r="E70">
            <v>0.11326585047276143</v>
          </cell>
        </row>
        <row r="71">
          <cell r="E71">
            <v>4.0089618863500265E-2</v>
          </cell>
        </row>
        <row r="72">
          <cell r="E72">
            <v>8.2007352580610163E-2</v>
          </cell>
        </row>
      </sheetData>
      <sheetData sheetId="35">
        <row r="8">
          <cell r="D8">
            <v>120719</v>
          </cell>
          <cell r="H8">
            <v>0.1783149297128041</v>
          </cell>
          <cell r="K8">
            <v>0.81577050837067899</v>
          </cell>
          <cell r="M8" t="str">
            <v>-</v>
          </cell>
        </row>
        <row r="65">
          <cell r="E65">
            <v>0.40741529543581528</v>
          </cell>
        </row>
        <row r="66">
          <cell r="E66">
            <v>0.14609280231126093</v>
          </cell>
        </row>
        <row r="67">
          <cell r="E67">
            <v>0.17991906882853517</v>
          </cell>
        </row>
        <row r="68">
          <cell r="E68">
            <v>7.7324456214754658E-2</v>
          </cell>
        </row>
        <row r="69">
          <cell r="E69">
            <v>5.5619345698332302E-2</v>
          </cell>
        </row>
        <row r="70">
          <cell r="E70">
            <v>7.2851944107488451E-2</v>
          </cell>
        </row>
        <row r="71">
          <cell r="E71">
            <v>1.2746196512736936E-2</v>
          </cell>
        </row>
        <row r="72">
          <cell r="E72">
            <v>6.4712527663830066E-2</v>
          </cell>
        </row>
      </sheetData>
      <sheetData sheetId="36">
        <row r="8">
          <cell r="D8">
            <v>1585570</v>
          </cell>
          <cell r="H8">
            <v>0.26834450702271107</v>
          </cell>
          <cell r="K8">
            <v>0.72270413794408317</v>
          </cell>
          <cell r="M8">
            <v>8.951355033205724E-3</v>
          </cell>
        </row>
        <row r="65">
          <cell r="E65">
            <v>0.29997142349954847</v>
          </cell>
        </row>
        <row r="66">
          <cell r="E66">
            <v>0.17243066815852967</v>
          </cell>
        </row>
        <row r="67">
          <cell r="E67">
            <v>0.13619489237741986</v>
          </cell>
        </row>
        <row r="68">
          <cell r="E68">
            <v>0.14568248382947013</v>
          </cell>
        </row>
        <row r="69">
          <cell r="E69">
            <v>8.4310663609485859E-2</v>
          </cell>
        </row>
        <row r="70">
          <cell r="E70">
            <v>9.9099566391071509E-2</v>
          </cell>
        </row>
        <row r="71">
          <cell r="E71">
            <v>1.4302103546160069E-2</v>
          </cell>
        </row>
        <row r="72">
          <cell r="E72">
            <v>6.2134075012186089E-2</v>
          </cell>
        </row>
      </sheetData>
      <sheetData sheetId="37">
        <row r="8">
          <cell r="D8">
            <v>579024</v>
          </cell>
          <cell r="H8">
            <v>0.38245046837436791</v>
          </cell>
          <cell r="K8">
            <v>0.60123414573489187</v>
          </cell>
          <cell r="M8">
            <v>1.6317112934869711E-2</v>
          </cell>
        </row>
        <row r="65">
          <cell r="E65">
            <v>0.30210514232870356</v>
          </cell>
        </row>
        <row r="66">
          <cell r="E66">
            <v>0.10098086925030678</v>
          </cell>
        </row>
        <row r="67">
          <cell r="E67">
            <v>0.17113557401141086</v>
          </cell>
        </row>
        <row r="68">
          <cell r="E68">
            <v>0.16127757128560644</v>
          </cell>
        </row>
        <row r="69">
          <cell r="E69">
            <v>5.5784412472737917E-2</v>
          </cell>
        </row>
        <row r="70">
          <cell r="E70">
            <v>0.11776736245277132</v>
          </cell>
        </row>
        <row r="71">
          <cell r="E71">
            <v>2.8495650191663176E-2</v>
          </cell>
        </row>
        <row r="72">
          <cell r="E72">
            <v>0.12288026669555221</v>
          </cell>
        </row>
      </sheetData>
      <sheetData sheetId="38">
        <row r="8">
          <cell r="D8">
            <v>874833</v>
          </cell>
          <cell r="H8">
            <v>0.19283680428150288</v>
          </cell>
          <cell r="K8">
            <v>0.77316584993935988</v>
          </cell>
          <cell r="M8">
            <v>3.1300831130055676E-2</v>
          </cell>
        </row>
        <row r="65">
          <cell r="E65">
            <v>0.27169559548133676</v>
          </cell>
        </row>
        <row r="66">
          <cell r="E66">
            <v>0.10379693231347922</v>
          </cell>
        </row>
        <row r="67">
          <cell r="E67">
            <v>0.12718997152478481</v>
          </cell>
        </row>
        <row r="68">
          <cell r="E68">
            <v>0.10696180421563171</v>
          </cell>
        </row>
        <row r="69">
          <cell r="E69">
            <v>0.11680626698459251</v>
          </cell>
        </row>
        <row r="70">
          <cell r="E70">
            <v>0.13397822316282054</v>
          </cell>
        </row>
        <row r="71">
          <cell r="E71">
            <v>4.4736756587686194E-2</v>
          </cell>
        </row>
        <row r="72">
          <cell r="E72">
            <v>0.11030490009302174</v>
          </cell>
        </row>
      </sheetData>
      <sheetData sheetId="39">
        <row r="8">
          <cell r="D8">
            <v>1751137</v>
          </cell>
          <cell r="H8">
            <v>0.33185181970342698</v>
          </cell>
          <cell r="K8">
            <v>0.65680469317934576</v>
          </cell>
          <cell r="M8">
            <v>1.1343487117227264E-2</v>
          </cell>
        </row>
        <row r="65">
          <cell r="E65">
            <v>0.32171938883431705</v>
          </cell>
        </row>
        <row r="66">
          <cell r="E66">
            <v>0.13245042899241113</v>
          </cell>
        </row>
        <row r="67">
          <cell r="E67">
            <v>0.14296936348015565</v>
          </cell>
        </row>
        <row r="68">
          <cell r="E68">
            <v>0.13745548533660185</v>
          </cell>
        </row>
        <row r="69">
          <cell r="E69">
            <v>7.4534859798731423E-2</v>
          </cell>
        </row>
        <row r="70">
          <cell r="E70">
            <v>8.1139111764041136E-2</v>
          </cell>
        </row>
        <row r="71">
          <cell r="E71">
            <v>2.9216686805114876E-2</v>
          </cell>
        </row>
        <row r="72">
          <cell r="E72">
            <v>8.1485087406660467E-2</v>
          </cell>
        </row>
      </sheetData>
      <sheetData sheetId="40">
        <row r="8">
          <cell r="D8">
            <v>186345</v>
          </cell>
          <cell r="H8">
            <v>0.23611044031232392</v>
          </cell>
          <cell r="K8">
            <v>0.7638949260779736</v>
          </cell>
          <cell r="M8" t="str">
            <v>-</v>
          </cell>
        </row>
        <row r="65">
          <cell r="E65">
            <v>0.30472417661103685</v>
          </cell>
        </row>
        <row r="66">
          <cell r="E66">
            <v>0.13744858783019259</v>
          </cell>
        </row>
        <row r="67">
          <cell r="E67">
            <v>0.15138333255945238</v>
          </cell>
        </row>
        <row r="68">
          <cell r="E68">
            <v>8.2227701842406881E-2</v>
          </cell>
        </row>
        <row r="69">
          <cell r="E69">
            <v>9.2745965840080352E-2</v>
          </cell>
        </row>
        <row r="70">
          <cell r="E70">
            <v>9.1783095018731997E-2</v>
          </cell>
        </row>
        <row r="71">
          <cell r="E71">
            <v>4.7830730242208443E-2</v>
          </cell>
        </row>
        <row r="72">
          <cell r="E72">
            <v>0.1020691947320702</v>
          </cell>
        </row>
      </sheetData>
      <sheetData sheetId="41">
        <row r="8">
          <cell r="D8">
            <v>834915</v>
          </cell>
          <cell r="H8">
            <v>0.45955216998137532</v>
          </cell>
          <cell r="K8">
            <v>0.5338411694603642</v>
          </cell>
          <cell r="M8">
            <v>2.8206464131079211E-3</v>
          </cell>
        </row>
        <row r="65">
          <cell r="E65">
            <v>0.26281715937254957</v>
          </cell>
        </row>
        <row r="66">
          <cell r="E66">
            <v>0.19434909834654679</v>
          </cell>
        </row>
        <row r="67">
          <cell r="E67">
            <v>0.14235313044583722</v>
          </cell>
        </row>
        <row r="68">
          <cell r="E68">
            <v>0.18027612679962243</v>
          </cell>
        </row>
        <row r="69">
          <cell r="E69">
            <v>4.4083085545981567E-2</v>
          </cell>
        </row>
        <row r="70">
          <cell r="E70">
            <v>6.8664378360317121E-2</v>
          </cell>
        </row>
        <row r="71">
          <cell r="E71">
            <v>2.7084479455306586E-2</v>
          </cell>
        </row>
        <row r="72">
          <cell r="E72">
            <v>9.1135681716162265E-2</v>
          </cell>
        </row>
      </sheetData>
      <sheetData sheetId="42">
        <row r="8">
          <cell r="D8">
            <v>88839</v>
          </cell>
          <cell r="H8">
            <v>0.2877452470198899</v>
          </cell>
          <cell r="K8">
            <v>0.67300397348011576</v>
          </cell>
          <cell r="M8" t="str">
            <v>-</v>
          </cell>
        </row>
        <row r="65">
          <cell r="E65">
            <v>0.38747871684789986</v>
          </cell>
        </row>
        <row r="66">
          <cell r="E66">
            <v>0.11489246132472607</v>
          </cell>
        </row>
        <row r="67">
          <cell r="E67">
            <v>0.11769713682847086</v>
          </cell>
        </row>
        <row r="68">
          <cell r="E68">
            <v>0.16376275683411154</v>
          </cell>
        </row>
        <row r="69">
          <cell r="E69">
            <v>2.1403277866566386E-2</v>
          </cell>
        </row>
        <row r="70">
          <cell r="E70">
            <v>9.6361756134248383E-2</v>
          </cell>
        </row>
        <row r="71">
          <cell r="E71">
            <v>4.078530914104854E-2</v>
          </cell>
        </row>
        <row r="72">
          <cell r="E72">
            <v>7.4995038283559481E-2</v>
          </cell>
        </row>
      </sheetData>
      <sheetData sheetId="43">
        <row r="8">
          <cell r="D8">
            <v>1034282</v>
          </cell>
          <cell r="H8">
            <v>0.35754078674868167</v>
          </cell>
          <cell r="K8">
            <v>0.61230592817046026</v>
          </cell>
          <cell r="M8">
            <v>5.5188043492973866E-3</v>
          </cell>
        </row>
        <row r="65">
          <cell r="E65">
            <v>0.24903332701194741</v>
          </cell>
        </row>
        <row r="66">
          <cell r="E66">
            <v>0.12423270019662837</v>
          </cell>
        </row>
        <row r="67">
          <cell r="E67">
            <v>0.15626715507690464</v>
          </cell>
        </row>
        <row r="68">
          <cell r="E68">
            <v>0.12265168830909581</v>
          </cell>
        </row>
        <row r="69">
          <cell r="E69">
            <v>7.2185070217289329E-2</v>
          </cell>
        </row>
        <row r="70">
          <cell r="E70">
            <v>0.14212987453712483</v>
          </cell>
        </row>
        <row r="71">
          <cell r="E71">
            <v>4.068211081056803E-2</v>
          </cell>
        </row>
        <row r="72">
          <cell r="E72">
            <v>0.12156174829572108</v>
          </cell>
        </row>
      </sheetData>
      <sheetData sheetId="44">
        <row r="8">
          <cell r="D8">
            <v>4176236</v>
          </cell>
          <cell r="H8">
            <v>0.30623221484609586</v>
          </cell>
          <cell r="K8">
            <v>0.68738069400292512</v>
          </cell>
          <cell r="M8">
            <v>2.904529341732603E-3</v>
          </cell>
        </row>
        <row r="65">
          <cell r="E65">
            <v>0.25847119823073589</v>
          </cell>
        </row>
        <row r="66">
          <cell r="E66">
            <v>0.16725056077176823</v>
          </cell>
        </row>
        <row r="67">
          <cell r="E67">
            <v>0.16577881875886349</v>
          </cell>
        </row>
        <row r="68">
          <cell r="E68">
            <v>0.15300080020725587</v>
          </cell>
        </row>
        <row r="69">
          <cell r="E69">
            <v>5.3277543820230144E-2</v>
          </cell>
        </row>
        <row r="70">
          <cell r="E70">
            <v>0.1109598496958028</v>
          </cell>
        </row>
        <row r="71">
          <cell r="E71">
            <v>2.9322266195227802E-2</v>
          </cell>
        </row>
        <row r="72">
          <cell r="E72">
            <v>8.2741821218359532E-2</v>
          </cell>
        </row>
      </sheetData>
      <sheetData sheetId="45">
        <row r="8">
          <cell r="D8">
            <v>427961</v>
          </cell>
          <cell r="H8">
            <v>0.23788148920111879</v>
          </cell>
          <cell r="K8">
            <v>0.75254053523568731</v>
          </cell>
          <cell r="M8">
            <v>6.5963954659419904E-3</v>
          </cell>
        </row>
        <row r="65">
          <cell r="E65">
            <v>0.31417284730324663</v>
          </cell>
        </row>
        <row r="66">
          <cell r="E66">
            <v>0.16457546869969797</v>
          </cell>
        </row>
        <row r="67">
          <cell r="E67">
            <v>0.20422757592596769</v>
          </cell>
        </row>
        <row r="68">
          <cell r="E68">
            <v>0.12585840276083243</v>
          </cell>
        </row>
        <row r="69">
          <cell r="E69">
            <v>1.3184902364055045E-2</v>
          </cell>
        </row>
        <row r="70">
          <cell r="E70">
            <v>9.2826428859967308E-2</v>
          </cell>
        </row>
        <row r="71">
          <cell r="E71">
            <v>4.881387141951981E-2</v>
          </cell>
        </row>
        <row r="72">
          <cell r="E72">
            <v>4.7371324170202123E-2</v>
          </cell>
        </row>
      </sheetData>
      <sheetData sheetId="46">
        <row r="8">
          <cell r="D8">
            <v>99473</v>
          </cell>
          <cell r="H8">
            <v>0.14810048958008706</v>
          </cell>
          <cell r="K8">
            <v>0.84988891457983573</v>
          </cell>
          <cell r="M8">
            <v>2.0206488192775927E-3</v>
          </cell>
        </row>
        <row r="65">
          <cell r="E65">
            <v>0.43779592244542259</v>
          </cell>
        </row>
        <row r="66">
          <cell r="E66">
            <v>0.1378741875142237</v>
          </cell>
        </row>
        <row r="67">
          <cell r="E67">
            <v>0.13547627902329634</v>
          </cell>
        </row>
        <row r="68">
          <cell r="E68">
            <v>0.10402593293627226</v>
          </cell>
        </row>
        <row r="69">
          <cell r="E69">
            <v>5.5113040292633649E-2</v>
          </cell>
        </row>
        <row r="70">
          <cell r="E70">
            <v>9.0682016241389454E-2</v>
          </cell>
        </row>
        <row r="71">
          <cell r="E71">
            <v>8.6813168514129346E-3</v>
          </cell>
        </row>
        <row r="72">
          <cell r="E72">
            <v>4.8707516221961955E-2</v>
          </cell>
        </row>
      </sheetData>
      <sheetData sheetId="47">
        <row r="8">
          <cell r="D8">
            <v>1235971</v>
          </cell>
          <cell r="H8">
            <v>0.23974106188575622</v>
          </cell>
          <cell r="K8">
            <v>0.75531869275249985</v>
          </cell>
          <cell r="M8">
            <v>1.3204193302270037E-3</v>
          </cell>
        </row>
        <row r="65">
          <cell r="E65">
            <v>0.35218825576695145</v>
          </cell>
        </row>
        <row r="66">
          <cell r="E66">
            <v>0.14922393653099114</v>
          </cell>
        </row>
        <row r="67">
          <cell r="E67">
            <v>0.11571327272353574</v>
          </cell>
        </row>
        <row r="68">
          <cell r="E68">
            <v>0.11578863532039381</v>
          </cell>
        </row>
        <row r="69">
          <cell r="E69">
            <v>6.6682624125622592E-2</v>
          </cell>
        </row>
        <row r="70">
          <cell r="E70">
            <v>0.11239175190633115</v>
          </cell>
        </row>
        <row r="71">
          <cell r="E71">
            <v>3.2059505621364608E-2</v>
          </cell>
        </row>
        <row r="72">
          <cell r="E72">
            <v>6.6710885099444367E-2</v>
          </cell>
        </row>
      </sheetData>
      <sheetData sheetId="48">
        <row r="8">
          <cell r="D8">
            <v>1326893</v>
          </cell>
          <cell r="H8">
            <v>0.21965373244112374</v>
          </cell>
          <cell r="K8">
            <v>0.75603458605931295</v>
          </cell>
          <cell r="M8">
            <v>1.2180334058586487E-2</v>
          </cell>
        </row>
        <row r="65">
          <cell r="E65">
            <v>0.32998052847551851</v>
          </cell>
        </row>
        <row r="66">
          <cell r="E66">
            <v>0.15048106012680598</v>
          </cell>
        </row>
        <row r="67">
          <cell r="E67">
            <v>0.13780191104438935</v>
          </cell>
        </row>
        <row r="68">
          <cell r="E68">
            <v>0.12539103468802601</v>
          </cell>
        </row>
        <row r="69">
          <cell r="E69">
            <v>7.8165609104161232E-2</v>
          </cell>
        </row>
        <row r="70">
          <cell r="E70">
            <v>0.11268687098655845</v>
          </cell>
        </row>
        <row r="71">
          <cell r="E71">
            <v>2.253527151918857E-2</v>
          </cell>
        </row>
        <row r="72">
          <cell r="E72">
            <v>4.5885512076441773E-2</v>
          </cell>
        </row>
      </sheetData>
      <sheetData sheetId="49">
        <row r="8">
          <cell r="D8">
            <v>202348</v>
          </cell>
          <cell r="H8">
            <v>0.26226105521181331</v>
          </cell>
          <cell r="K8">
            <v>0.73774388676932812</v>
          </cell>
          <cell r="M8" t="str">
            <v>-</v>
          </cell>
        </row>
        <row r="65">
          <cell r="E65">
            <v>0.2260791312348962</v>
          </cell>
        </row>
        <row r="66">
          <cell r="E66">
            <v>0.13840635395706732</v>
          </cell>
        </row>
        <row r="67">
          <cell r="E67">
            <v>5.8890888684415416E-2</v>
          </cell>
        </row>
        <row r="68">
          <cell r="E68">
            <v>0.14866176604414605</v>
          </cell>
        </row>
        <row r="69">
          <cell r="E69">
            <v>6.7227676720694851E-2</v>
          </cell>
        </row>
        <row r="70">
          <cell r="E70">
            <v>0.20195603595587416</v>
          </cell>
        </row>
        <row r="71">
          <cell r="E71">
            <v>4.1165734739481694E-2</v>
          </cell>
        </row>
        <row r="72">
          <cell r="E72">
            <v>0.15412188191993853</v>
          </cell>
        </row>
      </sheetData>
      <sheetData sheetId="50">
        <row r="8">
          <cell r="D8">
            <v>912631</v>
          </cell>
          <cell r="H8">
            <v>0.18154215668764265</v>
          </cell>
          <cell r="K8">
            <v>0.80865322348243707</v>
          </cell>
          <cell r="M8">
            <v>9.8046198299203066E-3</v>
          </cell>
        </row>
        <row r="65">
          <cell r="E65">
            <v>0.34700369086488048</v>
          </cell>
        </row>
        <row r="66">
          <cell r="E66">
            <v>0.1505635895721619</v>
          </cell>
        </row>
        <row r="67">
          <cell r="E67">
            <v>0.16022406205781745</v>
          </cell>
        </row>
        <row r="68">
          <cell r="E68">
            <v>0.13059926182702392</v>
          </cell>
        </row>
        <row r="69">
          <cell r="E69">
            <v>5.3934251317675395E-2</v>
          </cell>
        </row>
        <row r="70">
          <cell r="E70">
            <v>8.3623733268613457E-2</v>
          </cell>
        </row>
        <row r="71">
          <cell r="E71">
            <v>1.9838398732467247E-2</v>
          </cell>
        </row>
        <row r="72">
          <cell r="E72">
            <v>7.9210493779106772E-2</v>
          </cell>
        </row>
      </sheetData>
      <sheetData sheetId="51">
        <row r="8">
          <cell r="D8">
            <v>74507</v>
          </cell>
          <cell r="H8">
            <v>0.35972458963587312</v>
          </cell>
          <cell r="K8">
            <v>0.62518957950259713</v>
          </cell>
          <cell r="M8">
            <v>1.508583086152979E-2</v>
          </cell>
        </row>
        <row r="65">
          <cell r="E65">
            <v>0.33729090778764637</v>
          </cell>
        </row>
        <row r="66">
          <cell r="E66">
            <v>0.10961742722906798</v>
          </cell>
        </row>
        <row r="67">
          <cell r="E67">
            <v>0.14660402317201113</v>
          </cell>
        </row>
        <row r="68">
          <cell r="E68">
            <v>0.13529170277790448</v>
          </cell>
        </row>
        <row r="69">
          <cell r="E69">
            <v>3.381315122408951E-2</v>
          </cell>
        </row>
        <row r="70">
          <cell r="E70">
            <v>0.14399749773558101</v>
          </cell>
        </row>
        <row r="71">
          <cell r="E71">
            <v>5.0612207661881521E-2</v>
          </cell>
        </row>
        <row r="72">
          <cell r="E72">
            <v>7.0447866233114609E-2</v>
          </cell>
        </row>
      </sheetData>
      <sheetData sheetId="52">
        <row r="8">
          <cell r="D8">
            <v>4090380</v>
          </cell>
          <cell r="H8">
            <v>0.34087150827062523</v>
          </cell>
          <cell r="K8">
            <v>0.63534781609532609</v>
          </cell>
          <cell r="M8">
            <v>1.2346041199106195E-2</v>
          </cell>
        </row>
        <row r="65">
          <cell r="E65">
            <v>0.2720342265730874</v>
          </cell>
        </row>
        <row r="66">
          <cell r="E66">
            <v>0.17846299288275008</v>
          </cell>
        </row>
        <row r="67">
          <cell r="E67">
            <v>0.1353883049852187</v>
          </cell>
        </row>
        <row r="68">
          <cell r="E68">
            <v>6.5035653615942463E-2</v>
          </cell>
        </row>
        <row r="69">
          <cell r="E69">
            <v>0.12482672825443804</v>
          </cell>
        </row>
        <row r="70">
          <cell r="E70">
            <v>0.1583872731580088</v>
          </cell>
        </row>
        <row r="71">
          <cell r="E71">
            <v>3.3376410341625751E-2</v>
          </cell>
        </row>
        <row r="72">
          <cell r="E72">
            <v>3.6820063481513003E-2</v>
          </cell>
        </row>
      </sheetData>
      <sheetData sheetId="53">
        <row r="8">
          <cell r="D8">
            <v>2698709</v>
          </cell>
          <cell r="H8">
            <v>0.37038487662063602</v>
          </cell>
          <cell r="K8">
            <v>0.62713764248016368</v>
          </cell>
          <cell r="M8">
            <v>1.1564788941675445E-3</v>
          </cell>
        </row>
        <row r="65">
          <cell r="E65">
            <v>0.22758027432853439</v>
          </cell>
        </row>
        <row r="66">
          <cell r="E66">
            <v>0.21210348574413082</v>
          </cell>
        </row>
        <row r="67">
          <cell r="E67">
            <v>0.14843148086814809</v>
          </cell>
        </row>
        <row r="68">
          <cell r="E68">
            <v>8.3028450820641878E-2</v>
          </cell>
        </row>
        <row r="69">
          <cell r="E69">
            <v>0.1191013609981016</v>
          </cell>
        </row>
        <row r="70">
          <cell r="E70">
            <v>0.15156249148354212</v>
          </cell>
        </row>
        <row r="71">
          <cell r="E71">
            <v>2.7202007335135003E-2</v>
          </cell>
        </row>
        <row r="72">
          <cell r="E72">
            <v>3.7722818592473582E-2</v>
          </cell>
        </row>
      </sheetData>
      <sheetData sheetId="54">
        <row r="8">
          <cell r="D8">
            <v>1454163</v>
          </cell>
          <cell r="H8">
            <v>0.27419759683061667</v>
          </cell>
          <cell r="K8">
            <v>0.69623900484333601</v>
          </cell>
          <cell r="M8">
            <v>2.9563398326047353E-2</v>
          </cell>
        </row>
        <row r="65">
          <cell r="E65">
            <v>0.27975467277334265</v>
          </cell>
        </row>
        <row r="66">
          <cell r="E66">
            <v>0.20532567171668981</v>
          </cell>
        </row>
        <row r="67">
          <cell r="E67">
            <v>0.12388954267075192</v>
          </cell>
        </row>
        <row r="68">
          <cell r="E68">
            <v>9.6085790316253722E-2</v>
          </cell>
        </row>
        <row r="69">
          <cell r="E69">
            <v>6.982354957610197E-2</v>
          </cell>
        </row>
        <row r="70">
          <cell r="E70">
            <v>0.15938176973449389</v>
          </cell>
        </row>
        <row r="71">
          <cell r="E71">
            <v>3.0907272528086116E-2</v>
          </cell>
        </row>
        <row r="72">
          <cell r="E72">
            <v>4.0953249295859265E-2</v>
          </cell>
        </row>
      </sheetData>
      <sheetData sheetId="55">
        <row r="8">
          <cell r="D8">
            <v>1131346</v>
          </cell>
          <cell r="H8">
            <v>0.36055459602986178</v>
          </cell>
          <cell r="K8">
            <v>0.63196935331896698</v>
          </cell>
          <cell r="M8">
            <v>5.3502641985740881E-3</v>
          </cell>
        </row>
        <row r="65">
          <cell r="E65">
            <v>0.26576619994722345</v>
          </cell>
        </row>
        <row r="66">
          <cell r="E66">
            <v>0.17052193465506427</v>
          </cell>
        </row>
        <row r="67">
          <cell r="E67">
            <v>0.15683519341652222</v>
          </cell>
        </row>
        <row r="68">
          <cell r="E68">
            <v>0.13584980493223586</v>
          </cell>
        </row>
        <row r="69">
          <cell r="E69">
            <v>4.8556782969928436E-2</v>
          </cell>
        </row>
        <row r="70">
          <cell r="E70">
            <v>0.11890166340895336</v>
          </cell>
        </row>
        <row r="71">
          <cell r="E71">
            <v>3.4993292323542285E-2</v>
          </cell>
        </row>
        <row r="72">
          <cell r="E72">
            <v>7.8868132927343779E-2</v>
          </cell>
        </row>
      </sheetData>
      <sheetData sheetId="56">
        <row r="8">
          <cell r="D8">
            <v>1231447</v>
          </cell>
          <cell r="H8">
            <v>0.47761292203399741</v>
          </cell>
          <cell r="K8">
            <v>0.51675955197422219</v>
          </cell>
          <cell r="M8">
            <v>2.328967466728166E-3</v>
          </cell>
        </row>
        <row r="65">
          <cell r="E65">
            <v>0.20148003428856165</v>
          </cell>
        </row>
        <row r="66">
          <cell r="E66">
            <v>0.11381349612538395</v>
          </cell>
        </row>
        <row r="67">
          <cell r="E67">
            <v>0.14643737298845227</v>
          </cell>
        </row>
        <row r="68">
          <cell r="E68">
            <v>0.20607657121244544</v>
          </cell>
        </row>
        <row r="69">
          <cell r="E69">
            <v>6.1657231880472028E-2</v>
          </cell>
        </row>
        <row r="70">
          <cell r="E70">
            <v>0.151960593025734</v>
          </cell>
        </row>
        <row r="71">
          <cell r="E71">
            <v>1.7160147222973852E-2</v>
          </cell>
        </row>
        <row r="72">
          <cell r="E72">
            <v>0.13627730681272895</v>
          </cell>
        </row>
      </sheetData>
      <sheetData sheetId="57">
        <row r="8">
          <cell r="D8">
            <v>1052048</v>
          </cell>
          <cell r="H8">
            <v>0.25988738156433927</v>
          </cell>
          <cell r="K8">
            <v>0.73814217602238685</v>
          </cell>
          <cell r="M8">
            <v>1.8725381351421227E-3</v>
          </cell>
        </row>
        <row r="65">
          <cell r="E65">
            <v>0.32245180121361089</v>
          </cell>
        </row>
        <row r="66">
          <cell r="E66">
            <v>0.17609461230323048</v>
          </cell>
        </row>
        <row r="67">
          <cell r="E67">
            <v>0.1362749547863612</v>
          </cell>
        </row>
        <row r="68">
          <cell r="E68">
            <v>7.9283192164365829E-2</v>
          </cell>
        </row>
        <row r="69">
          <cell r="E69">
            <v>7.3993487373931341E-2</v>
          </cell>
        </row>
        <row r="70">
          <cell r="E70">
            <v>0.11498625551932258</v>
          </cell>
        </row>
        <row r="71">
          <cell r="E71">
            <v>3.749671226435955E-2</v>
          </cell>
        </row>
        <row r="72">
          <cell r="E72">
            <v>6.8517574547223528E-2</v>
          </cell>
        </row>
      </sheetData>
      <sheetData sheetId="58">
        <row r="8">
          <cell r="D8">
            <v>810645</v>
          </cell>
          <cell r="H8">
            <v>0.2850113181478946</v>
          </cell>
          <cell r="K8">
            <v>0.70248382460879921</v>
          </cell>
          <cell r="M8">
            <v>3.6637492367189092E-3</v>
          </cell>
        </row>
        <row r="65">
          <cell r="E65">
            <v>0.2038457933687495</v>
          </cell>
        </row>
        <row r="66">
          <cell r="E66">
            <v>0.19956970478094524</v>
          </cell>
        </row>
        <row r="67">
          <cell r="E67">
            <v>0.16531622340727192</v>
          </cell>
        </row>
        <row r="68">
          <cell r="E68">
            <v>5.2875927764369189E-2</v>
          </cell>
        </row>
        <row r="69">
          <cell r="E69">
            <v>7.832829591034482E-2</v>
          </cell>
        </row>
        <row r="70">
          <cell r="E70">
            <v>0.17445522106058697</v>
          </cell>
        </row>
        <row r="71">
          <cell r="E71">
            <v>2.7151341777260141E-2</v>
          </cell>
        </row>
        <row r="72">
          <cell r="E72">
            <v>9.8981630668444037E-2</v>
          </cell>
        </row>
      </sheetData>
      <sheetData sheetId="59">
        <row r="8">
          <cell r="D8">
            <v>918641</v>
          </cell>
          <cell r="H8">
            <v>0.35728646990500096</v>
          </cell>
          <cell r="K8">
            <v>0.62108919588827405</v>
          </cell>
          <cell r="M8">
            <v>2.1623245642204081E-2</v>
          </cell>
        </row>
        <row r="65">
          <cell r="E65">
            <v>0.32213016130185129</v>
          </cell>
        </row>
        <row r="66">
          <cell r="E66">
            <v>0.15230575873817637</v>
          </cell>
        </row>
        <row r="67">
          <cell r="E67">
            <v>0.16246455886207142</v>
          </cell>
        </row>
        <row r="68">
          <cell r="E68">
            <v>0.1383211026661266</v>
          </cell>
        </row>
        <row r="69">
          <cell r="E69">
            <v>5.3568535417311956E-2</v>
          </cell>
        </row>
        <row r="70">
          <cell r="E70">
            <v>9.4186462080960667E-2</v>
          </cell>
        </row>
        <row r="71">
          <cell r="E71">
            <v>1.2282290152724501E-2</v>
          </cell>
        </row>
        <row r="72">
          <cell r="E72">
            <v>7.6892378070572531E-2</v>
          </cell>
        </row>
      </sheetData>
      <sheetData sheetId="60">
        <row r="8">
          <cell r="D8">
            <v>1132062</v>
          </cell>
          <cell r="H8">
            <v>0.35946971102289449</v>
          </cell>
          <cell r="K8">
            <v>0.61240197091678727</v>
          </cell>
          <cell r="M8">
            <v>2.3412145271195395E-2</v>
          </cell>
        </row>
        <row r="65">
          <cell r="E65">
            <v>0.29635258880373494</v>
          </cell>
        </row>
        <row r="66">
          <cell r="E66">
            <v>0.17821165283511126</v>
          </cell>
        </row>
        <row r="67">
          <cell r="E67">
            <v>0.13252632572669304</v>
          </cell>
        </row>
        <row r="68">
          <cell r="E68">
            <v>0.15079856849838227</v>
          </cell>
        </row>
        <row r="69">
          <cell r="E69">
            <v>6.3305326936775347E-2</v>
          </cell>
        </row>
        <row r="70">
          <cell r="E70">
            <v>9.4545189279185732E-2</v>
          </cell>
        </row>
        <row r="71">
          <cell r="E71">
            <v>2.3989237991435021E-2</v>
          </cell>
        </row>
        <row r="72">
          <cell r="E72">
            <v>6.3951991486513163E-2</v>
          </cell>
        </row>
      </sheetData>
      <sheetData sheetId="61">
        <row r="8">
          <cell r="D8">
            <v>879308</v>
          </cell>
          <cell r="H8">
            <v>0.36399304907950342</v>
          </cell>
          <cell r="K8">
            <v>0.62386558521018798</v>
          </cell>
          <cell r="M8">
            <v>1.2141365710308561E-2</v>
          </cell>
        </row>
        <row r="65">
          <cell r="E65">
            <v>0.24490157662497786</v>
          </cell>
        </row>
        <row r="66">
          <cell r="E66">
            <v>0.17862821653090216</v>
          </cell>
        </row>
        <row r="67">
          <cell r="E67">
            <v>0.13938540227126442</v>
          </cell>
        </row>
        <row r="68">
          <cell r="E68">
            <v>0.13823141715333256</v>
          </cell>
        </row>
        <row r="69">
          <cell r="E69">
            <v>8.9056592329528367E-2</v>
          </cell>
        </row>
        <row r="70">
          <cell r="E70">
            <v>0.12092425475933893</v>
          </cell>
        </row>
        <row r="71">
          <cell r="E71">
            <v>8.1662616999816466E-3</v>
          </cell>
        </row>
        <row r="72">
          <cell r="E72">
            <v>8.1468630376004644E-2</v>
          </cell>
        </row>
      </sheetData>
      <sheetData sheetId="62">
        <row r="8">
          <cell r="D8">
            <v>862737</v>
          </cell>
          <cell r="H8">
            <v>0.17369951677046422</v>
          </cell>
          <cell r="K8">
            <v>0.80714400796534747</v>
          </cell>
          <cell r="M8">
            <v>1.2302706386766766E-2</v>
          </cell>
        </row>
        <row r="65">
          <cell r="E65">
            <v>0.33722948196866476</v>
          </cell>
        </row>
        <row r="66">
          <cell r="E66">
            <v>0.15664053609740203</v>
          </cell>
        </row>
        <row r="67">
          <cell r="E67">
            <v>0.14151225233986345</v>
          </cell>
        </row>
        <row r="68">
          <cell r="E68">
            <v>7.1309290047059867E-2</v>
          </cell>
        </row>
        <row r="69">
          <cell r="E69">
            <v>9.9610159240039242E-2</v>
          </cell>
        </row>
        <row r="70">
          <cell r="E70">
            <v>0.11488471093446011</v>
          </cell>
        </row>
        <row r="71">
          <cell r="E71">
            <v>3.2117389337575665E-2</v>
          </cell>
        </row>
        <row r="72">
          <cell r="E72">
            <v>5.3914135638380482E-2</v>
          </cell>
        </row>
      </sheetData>
      <sheetData sheetId="63">
        <row r="8">
          <cell r="D8">
            <v>839452</v>
          </cell>
          <cell r="H8">
            <v>0.19308668035813842</v>
          </cell>
          <cell r="K8">
            <v>0.79698184053406274</v>
          </cell>
          <cell r="M8">
            <v>7.3595631435746179E-3</v>
          </cell>
        </row>
        <row r="65">
          <cell r="E65">
            <v>0.38093856360870176</v>
          </cell>
        </row>
        <row r="66">
          <cell r="E66">
            <v>0.16158406739048864</v>
          </cell>
        </row>
        <row r="67">
          <cell r="E67">
            <v>0.15390466929121507</v>
          </cell>
        </row>
        <row r="68">
          <cell r="E68">
            <v>8.1739440978426503E-2</v>
          </cell>
        </row>
        <row r="69">
          <cell r="E69">
            <v>6.742366750679564E-2</v>
          </cell>
        </row>
        <row r="70">
          <cell r="E70">
            <v>0.10131255572540451</v>
          </cell>
        </row>
        <row r="71">
          <cell r="E71">
            <v>1.6815046552957683E-2</v>
          </cell>
        </row>
        <row r="72">
          <cell r="E72">
            <v>4.6295972327623752E-2</v>
          </cell>
        </row>
      </sheetData>
      <sheetData sheetId="64">
        <row r="8">
          <cell r="D8">
            <v>875389</v>
          </cell>
          <cell r="H8">
            <v>0.40324130186694146</v>
          </cell>
          <cell r="K8">
            <v>0.56654812888898531</v>
          </cell>
          <cell r="M8">
            <v>1.8985845149984748E-2</v>
          </cell>
        </row>
        <row r="65">
          <cell r="E65">
            <v>0.23378127175820934</v>
          </cell>
        </row>
        <row r="66">
          <cell r="E66">
            <v>0.14092347611272485</v>
          </cell>
        </row>
        <row r="67">
          <cell r="E67">
            <v>0.13400465996659069</v>
          </cell>
        </row>
        <row r="68">
          <cell r="E68">
            <v>0.13351190571528979</v>
          </cell>
        </row>
        <row r="69">
          <cell r="E69">
            <v>0.13096899228458017</v>
          </cell>
        </row>
        <row r="70">
          <cell r="E70">
            <v>0.1349887552160817</v>
          </cell>
        </row>
        <row r="71">
          <cell r="E71">
            <v>5.9938419851118495E-2</v>
          </cell>
        </row>
        <row r="72">
          <cell r="E72">
            <v>6.5359658784168925E-2</v>
          </cell>
        </row>
      </sheetData>
      <sheetData sheetId="65">
        <row r="8">
          <cell r="D8">
            <v>541554</v>
          </cell>
          <cell r="H8">
            <v>0.24734929480716605</v>
          </cell>
          <cell r="K8">
            <v>0.74824855877714869</v>
          </cell>
          <cell r="M8" t="str">
            <v>-</v>
          </cell>
        </row>
        <row r="65">
          <cell r="E65">
            <v>0.27909172493736678</v>
          </cell>
        </row>
        <row r="66">
          <cell r="E66">
            <v>0.1572544047210315</v>
          </cell>
        </row>
        <row r="67">
          <cell r="E67">
            <v>0.11633205630700302</v>
          </cell>
        </row>
        <row r="68">
          <cell r="E68">
            <v>0.1346656559235552</v>
          </cell>
        </row>
        <row r="69">
          <cell r="E69">
            <v>0.10836140638331866</v>
          </cell>
        </row>
        <row r="70">
          <cell r="E70">
            <v>0.10715973253833629</v>
          </cell>
        </row>
        <row r="71">
          <cell r="E71">
            <v>2.3907700570752585E-2</v>
          </cell>
        </row>
        <row r="72">
          <cell r="E72">
            <v>0.10244481988489766</v>
          </cell>
        </row>
      </sheetData>
      <sheetData sheetId="66">
        <row r="8">
          <cell r="D8">
            <v>840584</v>
          </cell>
          <cell r="H8">
            <v>0.21465671485538626</v>
          </cell>
          <cell r="K8">
            <v>0.77869195702035732</v>
          </cell>
          <cell r="M8">
            <v>6.6501384751553681E-3</v>
          </cell>
        </row>
        <row r="65">
          <cell r="E65">
            <v>0.32265648220863774</v>
          </cell>
        </row>
        <row r="66">
          <cell r="E66">
            <v>0.16583310616827304</v>
          </cell>
        </row>
        <row r="67">
          <cell r="E67">
            <v>0.1389897526634287</v>
          </cell>
        </row>
        <row r="68">
          <cell r="E68">
            <v>0.10904370693076401</v>
          </cell>
        </row>
        <row r="69">
          <cell r="E69">
            <v>8.9174833880302021E-2</v>
          </cell>
        </row>
        <row r="70">
          <cell r="E70">
            <v>0.12484823788016096</v>
          </cell>
        </row>
        <row r="71">
          <cell r="E71">
            <v>1.2210938291520968E-2</v>
          </cell>
        </row>
        <row r="72">
          <cell r="E72">
            <v>3.8182201864749937E-2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New.York_Metro_Area"/>
      <sheetName val="Los.Angeles_Metro_Area"/>
      <sheetName val="Chicago_Metro_Area"/>
      <sheetName val="Dallas_Metro_Area"/>
      <sheetName val="Houston_Metro_Area"/>
      <sheetName val="Washington.DC_Metro_Area"/>
      <sheetName val="Miami_Metro_Area"/>
      <sheetName val="Philadelphia_Metro_Area"/>
      <sheetName val="Atlanta_Metro_Area"/>
      <sheetName val="Phoenix_Metro_Area"/>
      <sheetName val="Boston_Metro_Area"/>
      <sheetName val="San.Francisco_Metro_Area"/>
      <sheetName val="Riverside_Metro_Area"/>
      <sheetName val="Detroit_Metro_Area"/>
      <sheetName val="Seattle_Metro_Area"/>
    </sheetNames>
    <sheetDataSet>
      <sheetData sheetId="0">
        <row r="11">
          <cell r="C11">
            <v>9198057</v>
          </cell>
          <cell r="E11">
            <v>0.16015393250987681</v>
          </cell>
          <cell r="G11">
            <v>0.3265985414093433</v>
          </cell>
          <cell r="J11">
            <v>0.50551676294243453</v>
          </cell>
        </row>
        <row r="50">
          <cell r="B50">
            <v>0.75045147229208853</v>
          </cell>
        </row>
        <row r="51">
          <cell r="B51">
            <v>0.2495485277079115</v>
          </cell>
        </row>
        <row r="68">
          <cell r="B68">
            <v>0.13961300692322517</v>
          </cell>
        </row>
        <row r="69">
          <cell r="B69">
            <v>0.142610024769528</v>
          </cell>
        </row>
        <row r="70">
          <cell r="B70">
            <v>0.13130052431259054</v>
          </cell>
        </row>
        <row r="71">
          <cell r="B71">
            <v>0.19590020642699682</v>
          </cell>
        </row>
        <row r="72">
          <cell r="B72">
            <v>0.10917352673423068</v>
          </cell>
        </row>
        <row r="73">
          <cell r="B73">
            <v>0.13396174751765333</v>
          </cell>
        </row>
        <row r="74">
          <cell r="B74">
            <v>3.0765995997760288E-2</v>
          </cell>
        </row>
        <row r="75">
          <cell r="B75">
            <v>0.11667496731801519</v>
          </cell>
        </row>
      </sheetData>
      <sheetData sheetId="1">
        <row r="8">
          <cell r="C8">
            <v>104195</v>
          </cell>
          <cell r="E8">
            <v>0.15798262872498681</v>
          </cell>
        </row>
        <row r="47">
          <cell r="B47">
            <v>0.67330486107778686</v>
          </cell>
        </row>
        <row r="48">
          <cell r="B48">
            <v>0.32669513892221314</v>
          </cell>
        </row>
        <row r="65">
          <cell r="B65">
            <v>4.9572355609955945E-2</v>
          </cell>
        </row>
        <row r="66">
          <cell r="B66">
            <v>0.14662310139547116</v>
          </cell>
        </row>
        <row r="67">
          <cell r="B67">
            <v>0.22805003262337453</v>
          </cell>
        </row>
        <row r="68">
          <cell r="B68">
            <v>0.19068741749320978</v>
          </cell>
        </row>
        <row r="69">
          <cell r="B69">
            <v>6.7876850554597365E-3</v>
          </cell>
        </row>
        <row r="70">
          <cell r="B70">
            <v>7.2985316952521612E-2</v>
          </cell>
        </row>
        <row r="71">
          <cell r="B71">
            <v>0.17382442049253707</v>
          </cell>
        </row>
        <row r="72">
          <cell r="B72">
            <v>0.13146967037747015</v>
          </cell>
        </row>
      </sheetData>
      <sheetData sheetId="2">
        <row r="8">
          <cell r="C8">
            <v>20061</v>
          </cell>
          <cell r="E8">
            <v>0.15029161058770749</v>
          </cell>
          <cell r="G8">
            <v>0.38158616220527392</v>
          </cell>
          <cell r="J8">
            <v>0.46812222720701857</v>
          </cell>
        </row>
        <row r="47">
          <cell r="B47">
            <v>0.70669458152634468</v>
          </cell>
        </row>
        <row r="48">
          <cell r="B48">
            <v>0.29330541847365538</v>
          </cell>
        </row>
        <row r="65">
          <cell r="B65">
            <v>0.1934197188064701</v>
          </cell>
        </row>
        <row r="66">
          <cell r="B66">
            <v>6.6992815901978933E-2</v>
          </cell>
        </row>
        <row r="67">
          <cell r="B67">
            <v>0.18929877914407864</v>
          </cell>
        </row>
        <row r="68">
          <cell r="B68">
            <v>0.2334170743532108</v>
          </cell>
        </row>
        <row r="69">
          <cell r="B69">
            <v>9.4583278240557095E-2</v>
          </cell>
        </row>
        <row r="70">
          <cell r="B70">
            <v>0.10408127286350213</v>
          </cell>
        </row>
        <row r="71">
          <cell r="B71">
            <v>2.7017497465732294E-2</v>
          </cell>
        </row>
        <row r="72">
          <cell r="B72">
            <v>9.1189563224470013E-2</v>
          </cell>
        </row>
      </sheetData>
      <sheetData sheetId="3">
        <row r="8">
          <cell r="C8">
            <v>264055</v>
          </cell>
          <cell r="E8">
            <v>0.12167540853231334</v>
          </cell>
          <cell r="G8">
            <v>0.53185131885402659</v>
          </cell>
          <cell r="J8">
            <v>0.34647327261366001</v>
          </cell>
        </row>
        <row r="47">
          <cell r="B47">
            <v>0.83284542992937083</v>
          </cell>
        </row>
        <row r="48">
          <cell r="B48">
            <v>0.16715457007062923</v>
          </cell>
        </row>
        <row r="65">
          <cell r="B65">
            <v>0.11523391496872913</v>
          </cell>
        </row>
        <row r="66">
          <cell r="B66">
            <v>0.22668401320110065</v>
          </cell>
        </row>
        <row r="67">
          <cell r="B67">
            <v>0.12748317303029547</v>
          </cell>
        </row>
        <row r="68">
          <cell r="B68">
            <v>0.175822089952588</v>
          </cell>
        </row>
        <row r="69">
          <cell r="B69">
            <v>0.11467832708470152</v>
          </cell>
        </row>
        <row r="70">
          <cell r="B70">
            <v>9.285799395365206E-2</v>
          </cell>
        </row>
        <row r="71">
          <cell r="B71">
            <v>1.925853263836355E-3</v>
          </cell>
        </row>
        <row r="72">
          <cell r="B72">
            <v>0.14531463454509683</v>
          </cell>
        </row>
      </sheetData>
      <sheetData sheetId="4">
        <row r="8">
          <cell r="C8">
            <v>71887</v>
          </cell>
        </row>
        <row r="65">
          <cell r="B65">
            <v>0.10878327174693019</v>
          </cell>
        </row>
        <row r="66">
          <cell r="B66">
            <v>0.15633781092191829</v>
          </cell>
        </row>
        <row r="67">
          <cell r="B67">
            <v>0.1168241534943298</v>
          </cell>
        </row>
        <row r="68">
          <cell r="B68">
            <v>0.33954115335349699</v>
          </cell>
        </row>
        <row r="69">
          <cell r="B69">
            <v>4.7675252996049973E-2</v>
          </cell>
        </row>
        <row r="70">
          <cell r="B70">
            <v>9.5598639957616041E-2</v>
          </cell>
        </row>
        <row r="71">
          <cell r="B71">
            <v>7.6076532562553228E-2</v>
          </cell>
        </row>
        <row r="72">
          <cell r="B72">
            <v>5.9163184967105487E-2</v>
          </cell>
        </row>
      </sheetData>
      <sheetData sheetId="5">
        <row r="8">
          <cell r="C8">
            <v>706731</v>
          </cell>
          <cell r="E8">
            <v>5.1827357226441176E-2</v>
          </cell>
          <cell r="G8">
            <v>0.37207225945939826</v>
          </cell>
          <cell r="J8">
            <v>0.57538441075883184</v>
          </cell>
        </row>
        <row r="47">
          <cell r="B47">
            <v>0.78004502420298527</v>
          </cell>
        </row>
        <row r="48">
          <cell r="B48">
            <v>0.2199549757970147</v>
          </cell>
        </row>
        <row r="65">
          <cell r="B65">
            <v>0.1189930104683547</v>
          </cell>
        </row>
        <row r="66">
          <cell r="B66">
            <v>0.16590929331733925</v>
          </cell>
        </row>
        <row r="67">
          <cell r="B67">
            <v>0.18880036679373241</v>
          </cell>
        </row>
        <row r="68">
          <cell r="B68">
            <v>0.1691335817473939</v>
          </cell>
        </row>
        <row r="69">
          <cell r="B69">
            <v>9.3024432024963077E-2</v>
          </cell>
        </row>
        <row r="70">
          <cell r="B70">
            <v>0.14902919506587664</v>
          </cell>
        </row>
        <row r="71">
          <cell r="B71">
            <v>3.1291265669272116E-2</v>
          </cell>
        </row>
        <row r="72">
          <cell r="B72">
            <v>8.3818854913067911E-2</v>
          </cell>
        </row>
      </sheetData>
      <sheetData sheetId="6">
        <row r="8">
          <cell r="C8">
            <v>77307</v>
          </cell>
          <cell r="E8">
            <v>1.9842963767834738E-2</v>
          </cell>
          <cell r="G8">
            <v>0.28028509708047139</v>
          </cell>
          <cell r="J8">
            <v>0.61665825863117185</v>
          </cell>
        </row>
        <row r="47">
          <cell r="B47">
            <v>0.71840842355802192</v>
          </cell>
        </row>
        <row r="48">
          <cell r="B48">
            <v>0.28159157644197808</v>
          </cell>
        </row>
        <row r="65">
          <cell r="B65">
            <v>0.19515461450830121</v>
          </cell>
        </row>
        <row r="66">
          <cell r="B66">
            <v>0.16321035358314973</v>
          </cell>
        </row>
        <row r="67">
          <cell r="B67">
            <v>9.3297240544391632E-2</v>
          </cell>
        </row>
        <row r="68">
          <cell r="B68">
            <v>0.11724918666233362</v>
          </cell>
        </row>
        <row r="69">
          <cell r="B69">
            <v>5.6142618893717924E-2</v>
          </cell>
        </row>
        <row r="70">
          <cell r="B70">
            <v>0.16503522975226681</v>
          </cell>
        </row>
        <row r="71">
          <cell r="B71">
            <v>0.10398937214974698</v>
          </cell>
        </row>
        <row r="72">
          <cell r="B72">
            <v>0.10592138390609208</v>
          </cell>
        </row>
      </sheetData>
      <sheetData sheetId="7">
        <row r="8">
          <cell r="C8">
            <v>77610</v>
          </cell>
          <cell r="E8">
            <v>0.17661383842288364</v>
          </cell>
          <cell r="G8">
            <v>0.49649529699780959</v>
          </cell>
          <cell r="J8">
            <v>0.32690374951681483</v>
          </cell>
        </row>
        <row r="47">
          <cell r="B47">
            <v>0.798788815874243</v>
          </cell>
        </row>
        <row r="48">
          <cell r="B48">
            <v>0.201211184125757</v>
          </cell>
        </row>
        <row r="65">
          <cell r="B65">
            <v>8.8022437483044225E-2</v>
          </cell>
        </row>
        <row r="66">
          <cell r="B66">
            <v>0.13809584603354452</v>
          </cell>
        </row>
        <row r="67">
          <cell r="B67">
            <v>0.14109203198059461</v>
          </cell>
        </row>
        <row r="68">
          <cell r="B68">
            <v>0.17953178111485246</v>
          </cell>
        </row>
        <row r="69">
          <cell r="B69">
            <v>0.11615706238130954</v>
          </cell>
        </row>
        <row r="70">
          <cell r="B70">
            <v>0.16181797871152034</v>
          </cell>
        </row>
        <row r="71">
          <cell r="B71">
            <v>2.6706349839618275E-2</v>
          </cell>
        </row>
        <row r="72">
          <cell r="B72">
            <v>0.14857651245551601</v>
          </cell>
        </row>
      </sheetData>
      <sheetData sheetId="8">
        <row r="8">
          <cell r="C8">
            <v>30791</v>
          </cell>
          <cell r="E8">
            <v>0.31743041797927968</v>
          </cell>
          <cell r="G8">
            <v>0.18703517261537461</v>
          </cell>
          <cell r="J8">
            <v>0.49550193238283913</v>
          </cell>
        </row>
        <row r="47">
          <cell r="B47">
            <v>0.77162157773375339</v>
          </cell>
        </row>
        <row r="48">
          <cell r="B48">
            <v>0.22837842226624663</v>
          </cell>
        </row>
        <row r="65">
          <cell r="B65">
            <v>7.5994758982139157E-2</v>
          </cell>
        </row>
        <row r="66">
          <cell r="B66">
            <v>5.9237293979725533E-2</v>
          </cell>
        </row>
        <row r="67">
          <cell r="B67">
            <v>0.18078063581821943</v>
          </cell>
        </row>
        <row r="68">
          <cell r="B68">
            <v>0.30977173988000828</v>
          </cell>
        </row>
        <row r="69">
          <cell r="B69">
            <v>7.8167022963933519E-2</v>
          </cell>
        </row>
        <row r="70">
          <cell r="B70">
            <v>0.16347148472519138</v>
          </cell>
        </row>
        <row r="71">
          <cell r="B71">
            <v>3.642852217088477E-2</v>
          </cell>
        </row>
        <row r="72">
          <cell r="B72">
            <v>9.6148541479897945E-2</v>
          </cell>
        </row>
      </sheetData>
      <sheetData sheetId="9">
        <row r="8">
          <cell r="C8">
            <v>37604</v>
          </cell>
          <cell r="E8">
            <v>0.24962769918093819</v>
          </cell>
          <cell r="G8">
            <v>0.12501329645782364</v>
          </cell>
          <cell r="J8">
            <v>0.62538559727688547</v>
          </cell>
        </row>
        <row r="47">
          <cell r="B47">
            <v>0.60086692905010108</v>
          </cell>
        </row>
        <row r="48">
          <cell r="B48">
            <v>0.39913307094989897</v>
          </cell>
        </row>
        <row r="65">
          <cell r="B65">
            <v>0.2065859469338468</v>
          </cell>
        </row>
        <row r="66">
          <cell r="B66">
            <v>0.18117337336683964</v>
          </cell>
        </row>
        <row r="67">
          <cell r="B67">
            <v>0.13466705829879355</v>
          </cell>
        </row>
        <row r="68">
          <cell r="B68">
            <v>0.12692144512254822</v>
          </cell>
        </row>
        <row r="69">
          <cell r="B69">
            <v>7.0689598903430045E-2</v>
          </cell>
        </row>
        <row r="70">
          <cell r="B70">
            <v>0.11784863418295748</v>
          </cell>
        </row>
        <row r="71">
          <cell r="B71">
            <v>6.600089205095569E-2</v>
          </cell>
        </row>
        <row r="72">
          <cell r="B72">
            <v>9.6113051140628569E-2</v>
          </cell>
        </row>
      </sheetData>
      <sheetData sheetId="10">
        <row r="8">
          <cell r="C8">
            <v>710647</v>
          </cell>
          <cell r="E8">
            <v>0.34259343949949833</v>
          </cell>
          <cell r="G8">
            <v>0.4322159947203042</v>
          </cell>
          <cell r="J8">
            <v>0.22519197294859472</v>
          </cell>
        </row>
        <row r="47">
          <cell r="B47">
            <v>0.8777663171729424</v>
          </cell>
        </row>
        <row r="48">
          <cell r="B48">
            <v>0.1222336828270576</v>
          </cell>
        </row>
        <row r="65">
          <cell r="B65">
            <v>0.13792684607612457</v>
          </cell>
        </row>
        <row r="66">
          <cell r="B66">
            <v>0.11293802570273001</v>
          </cell>
        </row>
        <row r="67">
          <cell r="B67">
            <v>0.11006553095541932</v>
          </cell>
        </row>
        <row r="68">
          <cell r="B68">
            <v>0.16060091360602699</v>
          </cell>
        </row>
        <row r="69">
          <cell r="B69">
            <v>9.5780893200109865E-2</v>
          </cell>
        </row>
        <row r="70">
          <cell r="B70">
            <v>0.20089615490252655</v>
          </cell>
        </row>
        <row r="71">
          <cell r="B71">
            <v>7.2139577266340845E-3</v>
          </cell>
        </row>
        <row r="72">
          <cell r="B72">
            <v>0.1745776778304286</v>
          </cell>
        </row>
      </sheetData>
      <sheetData sheetId="11">
        <row r="8">
          <cell r="C8">
            <v>413802</v>
          </cell>
          <cell r="E8">
            <v>0.14557445348258347</v>
          </cell>
          <cell r="G8">
            <v>0.4438862064465614</v>
          </cell>
          <cell r="J8">
            <v>0.41054175668556459</v>
          </cell>
        </row>
        <row r="47">
          <cell r="B47">
            <v>0.86081732167438973</v>
          </cell>
        </row>
        <row r="48">
          <cell r="B48">
            <v>0.13918267832561027</v>
          </cell>
        </row>
        <row r="65">
          <cell r="B65">
            <v>9.3005960585399325E-2</v>
          </cell>
        </row>
        <row r="66">
          <cell r="B66">
            <v>0.10479971085341126</v>
          </cell>
        </row>
        <row r="67">
          <cell r="B67">
            <v>3.1200877241345511E-2</v>
          </cell>
        </row>
        <row r="68">
          <cell r="B68">
            <v>0.22051348023450279</v>
          </cell>
        </row>
        <row r="69">
          <cell r="B69">
            <v>0.28564619974393374</v>
          </cell>
        </row>
        <row r="70">
          <cell r="B70">
            <v>0.11837367295805537</v>
          </cell>
        </row>
        <row r="71">
          <cell r="B71">
            <v>1.9669319219059171E-2</v>
          </cell>
        </row>
        <row r="72">
          <cell r="B72">
            <v>0.12679077916429285</v>
          </cell>
        </row>
      </sheetData>
      <sheetData sheetId="12">
        <row r="8">
          <cell r="C8">
            <v>32437</v>
          </cell>
          <cell r="E8">
            <v>0.21552548016154391</v>
          </cell>
          <cell r="G8">
            <v>6.064062644510898E-2</v>
          </cell>
          <cell r="J8">
            <v>0.72383389339334714</v>
          </cell>
        </row>
        <row r="47">
          <cell r="B47">
            <v>0.86989764459242813</v>
          </cell>
        </row>
        <row r="48">
          <cell r="B48">
            <v>0.13010235540757184</v>
          </cell>
        </row>
        <row r="65">
          <cell r="B65">
            <v>7.6119471252801538E-2</v>
          </cell>
        </row>
        <row r="66">
          <cell r="B66">
            <v>0.16658281114211224</v>
          </cell>
        </row>
        <row r="67">
          <cell r="B67">
            <v>0.15532177651740384</v>
          </cell>
        </row>
        <row r="68">
          <cell r="B68">
            <v>0.13301010840232355</v>
          </cell>
        </row>
        <row r="69">
          <cell r="B69">
            <v>0.19204134839683484</v>
          </cell>
        </row>
        <row r="70">
          <cell r="B70">
            <v>0.15749897086401682</v>
          </cell>
        </row>
        <row r="71">
          <cell r="B71">
            <v>3.1093628504779765E-2</v>
          </cell>
        </row>
        <row r="72">
          <cell r="B72">
            <v>8.8331884919727391E-2</v>
          </cell>
        </row>
      </sheetData>
      <sheetData sheetId="13">
        <row r="8">
          <cell r="C8">
            <v>30016</v>
          </cell>
          <cell r="E8">
            <v>0.3400519722814499</v>
          </cell>
          <cell r="G8">
            <v>0.20752265458422176</v>
          </cell>
          <cell r="J8">
            <v>0.45242537313432835</v>
          </cell>
        </row>
        <row r="47">
          <cell r="B47">
            <v>0.8832289445628998</v>
          </cell>
        </row>
        <row r="48">
          <cell r="B48">
            <v>0.11677105543710022</v>
          </cell>
        </row>
        <row r="65">
          <cell r="B65">
            <v>0.1155124809827013</v>
          </cell>
        </row>
        <row r="66">
          <cell r="B66">
            <v>0.30044514565842112</v>
          </cell>
        </row>
        <row r="67">
          <cell r="B67">
            <v>0.14213669916042149</v>
          </cell>
        </row>
        <row r="68">
          <cell r="B68">
            <v>0.2471403617512819</v>
          </cell>
        </row>
        <row r="69">
          <cell r="B69">
            <v>7.7055276948216596E-3</v>
          </cell>
        </row>
        <row r="70">
          <cell r="B70">
            <v>8.4211416013974194E-2</v>
          </cell>
        </row>
        <row r="71">
          <cell r="B71">
            <v>2.7610300332450554E-2</v>
          </cell>
        </row>
        <row r="72">
          <cell r="B72">
            <v>7.5238068405927769E-2</v>
          </cell>
        </row>
      </sheetData>
      <sheetData sheetId="14">
        <row r="8">
          <cell r="C8">
            <v>373717</v>
          </cell>
          <cell r="E8">
            <v>8.0831217204462194E-2</v>
          </cell>
          <cell r="G8">
            <v>0.38348001295097628</v>
          </cell>
          <cell r="J8">
            <v>0.52144537176526629</v>
          </cell>
        </row>
        <row r="47">
          <cell r="B47">
            <v>0.76280243392076374</v>
          </cell>
        </row>
        <row r="48">
          <cell r="B48">
            <v>0.23719756607923623</v>
          </cell>
        </row>
        <row r="65">
          <cell r="B65">
            <v>7.717264971515371E-2</v>
          </cell>
        </row>
        <row r="66">
          <cell r="B66">
            <v>0.10138143424495133</v>
          </cell>
        </row>
        <row r="67">
          <cell r="B67">
            <v>0.18046275284531252</v>
          </cell>
        </row>
        <row r="68">
          <cell r="B68">
            <v>0.21110323775771633</v>
          </cell>
        </row>
        <row r="69">
          <cell r="B69">
            <v>6.4024257252505545E-2</v>
          </cell>
        </row>
        <row r="70">
          <cell r="B70">
            <v>0.17843969953732469</v>
          </cell>
        </row>
        <row r="71">
          <cell r="B71">
            <v>3.9261968439592905E-2</v>
          </cell>
        </row>
        <row r="72">
          <cell r="B72">
            <v>0.14815400020744293</v>
          </cell>
        </row>
      </sheetData>
      <sheetData sheetId="15">
        <row r="8">
          <cell r="C8">
            <v>154854</v>
          </cell>
          <cell r="E8">
            <v>0.11984191561083343</v>
          </cell>
          <cell r="G8">
            <v>0.35029769976881447</v>
          </cell>
          <cell r="J8">
            <v>0.48681984320714994</v>
          </cell>
        </row>
        <row r="47">
          <cell r="B47">
            <v>0.70758091073501228</v>
          </cell>
        </row>
        <row r="48">
          <cell r="B48">
            <v>0.29241908926498772</v>
          </cell>
        </row>
        <row r="65">
          <cell r="B65">
            <v>0.22507690018613943</v>
          </cell>
        </row>
        <row r="66">
          <cell r="B66">
            <v>0.13205272635072557</v>
          </cell>
        </row>
        <row r="67">
          <cell r="B67">
            <v>7.3195616461650112E-2</v>
          </cell>
        </row>
        <row r="68">
          <cell r="B68">
            <v>0.26956817470993522</v>
          </cell>
        </row>
        <row r="69">
          <cell r="B69">
            <v>5.3339730295181326E-2</v>
          </cell>
        </row>
        <row r="70">
          <cell r="B70">
            <v>0.11308958074595458</v>
          </cell>
        </row>
        <row r="71">
          <cell r="B71">
            <v>1.8100770368301031E-2</v>
          </cell>
        </row>
        <row r="72">
          <cell r="B72">
            <v>0.1155765008821127</v>
          </cell>
        </row>
      </sheetData>
      <sheetData sheetId="16">
        <row r="8">
          <cell r="C8">
            <v>58564</v>
          </cell>
          <cell r="E8">
            <v>4.443002527149785E-2</v>
          </cell>
          <cell r="G8">
            <v>0.25723994262686972</v>
          </cell>
          <cell r="J8">
            <v>0.69833003210163236</v>
          </cell>
        </row>
        <row r="47">
          <cell r="B47">
            <v>0.73785943583088587</v>
          </cell>
        </row>
        <row r="48">
          <cell r="B48">
            <v>0.26214056416911413</v>
          </cell>
        </row>
        <row r="65">
          <cell r="B65">
            <v>0.20508929023119341</v>
          </cell>
        </row>
        <row r="66">
          <cell r="B66">
            <v>0.11670966762786462</v>
          </cell>
        </row>
        <row r="67">
          <cell r="B67">
            <v>5.8437944915407353E-2</v>
          </cell>
        </row>
        <row r="68">
          <cell r="B68">
            <v>0.20244418908859643</v>
          </cell>
        </row>
        <row r="69">
          <cell r="B69">
            <v>4.9194545020922319E-2</v>
          </cell>
        </row>
        <row r="70">
          <cell r="B70">
            <v>0.10472721491085431</v>
          </cell>
        </row>
        <row r="71">
          <cell r="B71">
            <v>3.9748787661976308E-3</v>
          </cell>
        </row>
        <row r="72">
          <cell r="B72">
            <v>0.2594222694389639</v>
          </cell>
        </row>
      </sheetData>
      <sheetData sheetId="17">
        <row r="8">
          <cell r="C8">
            <v>77234</v>
          </cell>
          <cell r="E8">
            <v>0.27244477820648938</v>
          </cell>
          <cell r="G8">
            <v>0.3470751223554393</v>
          </cell>
          <cell r="J8">
            <v>0.38048009943807132</v>
          </cell>
        </row>
        <row r="47">
          <cell r="B47">
            <v>0.74209878940894669</v>
          </cell>
        </row>
        <row r="48">
          <cell r="B48">
            <v>0.25790121059105325</v>
          </cell>
        </row>
        <row r="65">
          <cell r="B65">
            <v>0.1567214265800696</v>
          </cell>
        </row>
        <row r="66">
          <cell r="B66">
            <v>0.1499168792012143</v>
          </cell>
        </row>
        <row r="67">
          <cell r="B67">
            <v>0.20230879634888019</v>
          </cell>
        </row>
        <row r="68">
          <cell r="B68">
            <v>0.18279347837310397</v>
          </cell>
        </row>
        <row r="69">
          <cell r="B69">
            <v>5.8499488884529209E-2</v>
          </cell>
        </row>
        <row r="70">
          <cell r="B70">
            <v>0.15581277685421335</v>
          </cell>
        </row>
        <row r="71">
          <cell r="B71">
            <v>2.6319865354631534E-2</v>
          </cell>
        </row>
        <row r="72">
          <cell r="B72">
            <v>6.7627288403357869E-2</v>
          </cell>
        </row>
      </sheetData>
      <sheetData sheetId="18">
        <row r="8">
          <cell r="C8">
            <v>117208</v>
          </cell>
          <cell r="E8">
            <v>9.6861988942734289E-2</v>
          </cell>
          <cell r="G8">
            <v>0.22059074465906764</v>
          </cell>
          <cell r="J8">
            <v>0.68254726639819807</v>
          </cell>
        </row>
        <row r="47">
          <cell r="B47">
            <v>0.54378540713944445</v>
          </cell>
        </row>
        <row r="48">
          <cell r="B48">
            <v>0.4562145928605556</v>
          </cell>
        </row>
        <row r="65">
          <cell r="B65">
            <v>0.20468768817405245</v>
          </cell>
        </row>
        <row r="66">
          <cell r="B66">
            <v>9.8512879929900626E-2</v>
          </cell>
        </row>
        <row r="67">
          <cell r="B67">
            <v>0.16465463183292428</v>
          </cell>
        </row>
        <row r="68">
          <cell r="B68">
            <v>0.25294745453714895</v>
          </cell>
        </row>
        <row r="69">
          <cell r="B69">
            <v>5.649478199841363E-2</v>
          </cell>
        </row>
        <row r="70">
          <cell r="B70">
            <v>0.14754922114110822</v>
          </cell>
        </row>
        <row r="71">
          <cell r="B71" t="str">
            <v>-</v>
          </cell>
        </row>
        <row r="72">
          <cell r="B72">
            <v>7.5153342386451882E-2</v>
          </cell>
        </row>
      </sheetData>
      <sheetData sheetId="19">
        <row r="8">
          <cell r="C8">
            <v>129282</v>
          </cell>
          <cell r="E8">
            <v>0.15001314954904782</v>
          </cell>
          <cell r="G8">
            <v>0.34874924583468697</v>
          </cell>
          <cell r="J8">
            <v>0.50122986958741356</v>
          </cell>
        </row>
        <row r="47">
          <cell r="B47">
            <v>0.76960443062452621</v>
          </cell>
        </row>
        <row r="48">
          <cell r="B48">
            <v>0.23039556937547376</v>
          </cell>
        </row>
        <row r="65">
          <cell r="B65">
            <v>0.11505755688925745</v>
          </cell>
        </row>
        <row r="66">
          <cell r="B66">
            <v>4.4703220093609004E-2</v>
          </cell>
        </row>
        <row r="67">
          <cell r="B67">
            <v>0.12115760327209861</v>
          </cell>
        </row>
        <row r="68">
          <cell r="B68">
            <v>0.29242273040324962</v>
          </cell>
        </row>
        <row r="69">
          <cell r="B69">
            <v>0.16836268570705723</v>
          </cell>
        </row>
        <row r="70">
          <cell r="B70">
            <v>9.1328517014069466E-2</v>
          </cell>
        </row>
        <row r="71">
          <cell r="B71">
            <v>3.3560796660435439E-2</v>
          </cell>
        </row>
        <row r="72">
          <cell r="B72">
            <v>0.13340688996022321</v>
          </cell>
        </row>
      </sheetData>
      <sheetData sheetId="20">
        <row r="8">
          <cell r="C8">
            <v>8820</v>
          </cell>
          <cell r="E8" t="str">
            <v>-</v>
          </cell>
          <cell r="G8">
            <v>2.7664399092970523E-2</v>
          </cell>
          <cell r="J8">
            <v>0.97233560090702953</v>
          </cell>
        </row>
        <row r="47">
          <cell r="B47">
            <v>0.55612244897959184</v>
          </cell>
        </row>
        <row r="48">
          <cell r="B48">
            <v>0.44387755102040816</v>
          </cell>
        </row>
        <row r="65">
          <cell r="B65">
            <v>0.28034371643394201</v>
          </cell>
        </row>
        <row r="66">
          <cell r="B66">
            <v>9.8227712137486572E-2</v>
          </cell>
        </row>
        <row r="67">
          <cell r="B67">
            <v>0.20515574650912996</v>
          </cell>
        </row>
        <row r="68">
          <cell r="B68">
            <v>0.14317937701396349</v>
          </cell>
        </row>
        <row r="69">
          <cell r="B69">
            <v>1.3104189044038667E-2</v>
          </cell>
        </row>
        <row r="70">
          <cell r="B70">
            <v>8.2975295381310418E-2</v>
          </cell>
        </row>
        <row r="71">
          <cell r="B71" t="str">
            <v>-</v>
          </cell>
        </row>
        <row r="72">
          <cell r="B72">
            <v>0.17701396348012891</v>
          </cell>
        </row>
      </sheetData>
      <sheetData sheetId="21">
        <row r="8">
          <cell r="C8">
            <v>247766</v>
          </cell>
          <cell r="E8">
            <v>0.1393411525390893</v>
          </cell>
          <cell r="G8">
            <v>0.42625703284550748</v>
          </cell>
          <cell r="J8">
            <v>0.43439777854911488</v>
          </cell>
        </row>
        <row r="47">
          <cell r="B47">
            <v>0.87208495112323725</v>
          </cell>
        </row>
        <row r="48">
          <cell r="B48">
            <v>0.12791504887676275</v>
          </cell>
        </row>
        <row r="65">
          <cell r="B65">
            <v>0.11814949835798862</v>
          </cell>
        </row>
        <row r="66">
          <cell r="B66">
            <v>0.12794967846035907</v>
          </cell>
        </row>
        <row r="67">
          <cell r="B67">
            <v>0.14996535205326744</v>
          </cell>
        </row>
        <row r="68">
          <cell r="B68">
            <v>0.14955694147342485</v>
          </cell>
        </row>
        <row r="69">
          <cell r="B69">
            <v>0.15413649617198771</v>
          </cell>
        </row>
        <row r="70">
          <cell r="B70">
            <v>9.0901482664309932E-2</v>
          </cell>
        </row>
        <row r="71">
          <cell r="B71">
            <v>2.4539784881443764E-2</v>
          </cell>
        </row>
        <row r="72">
          <cell r="B72">
            <v>0.18480076593721859</v>
          </cell>
        </row>
      </sheetData>
      <sheetData sheetId="22">
        <row r="8">
          <cell r="C8">
            <v>193033</v>
          </cell>
          <cell r="E8">
            <v>0.27753285707625119</v>
          </cell>
          <cell r="G8">
            <v>0.21841343190024504</v>
          </cell>
          <cell r="J8">
            <v>0.47574248962612609</v>
          </cell>
        </row>
        <row r="47">
          <cell r="B47">
            <v>0.56434166355837379</v>
          </cell>
        </row>
        <row r="48">
          <cell r="B48">
            <v>0.43565833644162627</v>
          </cell>
        </row>
        <row r="65">
          <cell r="B65">
            <v>0.2067550686797025</v>
          </cell>
        </row>
        <row r="66">
          <cell r="B66">
            <v>6.8619621842323314E-2</v>
          </cell>
        </row>
        <row r="67">
          <cell r="B67">
            <v>0.21969243709680245</v>
          </cell>
        </row>
        <row r="68">
          <cell r="B68">
            <v>0.23527335447838724</v>
          </cell>
        </row>
        <row r="69">
          <cell r="B69">
            <v>9.1615493800427078E-2</v>
          </cell>
        </row>
        <row r="70">
          <cell r="B70">
            <v>0.12059189461852537</v>
          </cell>
        </row>
        <row r="71">
          <cell r="B71">
            <v>2.3854524699408956E-2</v>
          </cell>
        </row>
        <row r="72">
          <cell r="B72">
            <v>3.3597604784423085E-2</v>
          </cell>
        </row>
      </sheetData>
      <sheetData sheetId="23">
        <row r="8">
          <cell r="C8">
            <v>215509</v>
          </cell>
          <cell r="E8">
            <v>0.23250537100538723</v>
          </cell>
          <cell r="G8">
            <v>0.2736683850790454</v>
          </cell>
          <cell r="J8">
            <v>0.4427796518938884</v>
          </cell>
        </row>
        <row r="47">
          <cell r="B47">
            <v>0.55752454665256046</v>
          </cell>
        </row>
        <row r="48">
          <cell r="B48">
            <v>0.44247545334743954</v>
          </cell>
        </row>
        <row r="65">
          <cell r="B65">
            <v>0.15371826517715517</v>
          </cell>
        </row>
        <row r="66">
          <cell r="B66">
            <v>0.16382505874070116</v>
          </cell>
        </row>
        <row r="67">
          <cell r="B67">
            <v>5.4251384753713175E-2</v>
          </cell>
        </row>
        <row r="68">
          <cell r="B68">
            <v>0.27366380809391727</v>
          </cell>
        </row>
        <row r="69">
          <cell r="B69">
            <v>0.19399063541746189</v>
          </cell>
        </row>
        <row r="70">
          <cell r="B70">
            <v>3.9178139128517017E-2</v>
          </cell>
        </row>
        <row r="71">
          <cell r="B71">
            <v>1.2676964314493897E-2</v>
          </cell>
        </row>
        <row r="72">
          <cell r="B72">
            <v>0.10869574437404042</v>
          </cell>
        </row>
      </sheetData>
      <sheetData sheetId="24">
        <row r="8">
          <cell r="C8">
            <v>106112</v>
          </cell>
          <cell r="E8">
            <v>0.14810765983112184</v>
          </cell>
          <cell r="G8">
            <v>0.37069322979493363</v>
          </cell>
          <cell r="J8">
            <v>0.48120853437876959</v>
          </cell>
        </row>
        <row r="47">
          <cell r="B47">
            <v>0.93999736127864897</v>
          </cell>
        </row>
        <row r="48">
          <cell r="B48">
            <v>6.0002638721351025E-2</v>
          </cell>
        </row>
        <row r="65">
          <cell r="B65">
            <v>0.11658032104101057</v>
          </cell>
        </row>
        <row r="66">
          <cell r="B66">
            <v>7.0808642144770437E-2</v>
          </cell>
        </row>
        <row r="67">
          <cell r="B67">
            <v>0.11452136024754592</v>
          </cell>
        </row>
        <row r="68">
          <cell r="B68">
            <v>0.24542812658098775</v>
          </cell>
        </row>
        <row r="69">
          <cell r="B69">
            <v>0.13641301576967876</v>
          </cell>
        </row>
        <row r="70">
          <cell r="B70">
            <v>0.1554495789915406</v>
          </cell>
        </row>
        <row r="71">
          <cell r="B71">
            <v>1.624422020291549E-2</v>
          </cell>
        </row>
        <row r="72">
          <cell r="B72">
            <v>0.14455473502155045</v>
          </cell>
        </row>
      </sheetData>
      <sheetData sheetId="25">
        <row r="8">
          <cell r="C8">
            <v>137586</v>
          </cell>
          <cell r="E8">
            <v>4.1704824618783887E-2</v>
          </cell>
          <cell r="G8">
            <v>0.38338203014841626</v>
          </cell>
          <cell r="J8">
            <v>0.57491314523279979</v>
          </cell>
        </row>
        <row r="47">
          <cell r="B47">
            <v>0.89891339898971545</v>
          </cell>
        </row>
        <row r="48">
          <cell r="B48">
            <v>0.10108660101028455</v>
          </cell>
        </row>
        <row r="65">
          <cell r="B65">
            <v>0.22505175983436854</v>
          </cell>
        </row>
        <row r="66">
          <cell r="B66">
            <v>6.4914500421746804E-2</v>
          </cell>
        </row>
        <row r="67">
          <cell r="B67">
            <v>6.0831224599340539E-2</v>
          </cell>
        </row>
        <row r="68">
          <cell r="B68">
            <v>0.34065639138102904</v>
          </cell>
        </row>
        <row r="69">
          <cell r="B69">
            <v>7.466451959205582E-2</v>
          </cell>
        </row>
        <row r="70">
          <cell r="B70">
            <v>5.6498734759604326E-2</v>
          </cell>
        </row>
        <row r="71">
          <cell r="B71">
            <v>2.7336860670194004E-3</v>
          </cell>
        </row>
        <row r="72">
          <cell r="B72">
            <v>0.17464918334483551</v>
          </cell>
        </row>
      </sheetData>
      <sheetData sheetId="26">
        <row r="8">
          <cell r="C8">
            <v>86430</v>
          </cell>
          <cell r="E8">
            <v>0.13889853060279994</v>
          </cell>
          <cell r="G8">
            <v>0.40023140113386557</v>
          </cell>
          <cell r="J8">
            <v>0.46087006826333449</v>
          </cell>
        </row>
        <row r="47">
          <cell r="B47">
            <v>0.69914033484131488</v>
          </cell>
        </row>
        <row r="48">
          <cell r="B48">
            <v>0.30085966515868517</v>
          </cell>
        </row>
        <row r="65">
          <cell r="B65">
            <v>0.15450560023235974</v>
          </cell>
        </row>
        <row r="66">
          <cell r="B66">
            <v>0.22641911884836713</v>
          </cell>
        </row>
        <row r="67">
          <cell r="B67">
            <v>0.18305589340497758</v>
          </cell>
        </row>
        <row r="68">
          <cell r="B68">
            <v>0.2313703777660791</v>
          </cell>
        </row>
        <row r="69">
          <cell r="B69">
            <v>4.0780946502804657E-2</v>
          </cell>
        </row>
        <row r="70">
          <cell r="B70">
            <v>9.6120681830558941E-2</v>
          </cell>
        </row>
        <row r="71">
          <cell r="B71">
            <v>3.7890064806578687E-2</v>
          </cell>
        </row>
        <row r="72">
          <cell r="B72">
            <v>2.9857316608274183E-2</v>
          </cell>
        </row>
      </sheetData>
      <sheetData sheetId="27">
        <row r="8">
          <cell r="C8">
            <v>21682</v>
          </cell>
          <cell r="E8">
            <v>0.33470159579374598</v>
          </cell>
          <cell r="G8">
            <v>6.2678719675306707E-2</v>
          </cell>
          <cell r="J8">
            <v>0.60261968453094727</v>
          </cell>
        </row>
        <row r="47">
          <cell r="B47">
            <v>0.82349414260677056</v>
          </cell>
        </row>
        <row r="48">
          <cell r="B48">
            <v>0.17650585739322941</v>
          </cell>
        </row>
        <row r="65">
          <cell r="B65">
            <v>0.16427240386244282</v>
          </cell>
        </row>
        <row r="66">
          <cell r="B66">
            <v>0.10496357784177537</v>
          </cell>
        </row>
        <row r="67">
          <cell r="B67">
            <v>0.15146535659833982</v>
          </cell>
        </row>
        <row r="68">
          <cell r="B68">
            <v>0.16312044723022193</v>
          </cell>
        </row>
        <row r="69">
          <cell r="B69">
            <v>7.4064035236320519E-2</v>
          </cell>
        </row>
        <row r="70">
          <cell r="B70">
            <v>0.17502964594274098</v>
          </cell>
        </row>
        <row r="71">
          <cell r="B71">
            <v>8.4109774690835165E-2</v>
          </cell>
        </row>
        <row r="72">
          <cell r="B72">
            <v>8.2974758597323395E-2</v>
          </cell>
        </row>
      </sheetData>
      <sheetData sheetId="28">
        <row r="8">
          <cell r="C8">
            <v>42430</v>
          </cell>
          <cell r="E8">
            <v>6.3516379919868013E-2</v>
          </cell>
          <cell r="G8">
            <v>0.37216592033938251</v>
          </cell>
          <cell r="J8">
            <v>0.56431769974074952</v>
          </cell>
        </row>
        <row r="47">
          <cell r="B47">
            <v>0.51876031110063636</v>
          </cell>
        </row>
        <row r="48">
          <cell r="B48">
            <v>0.48123968889936364</v>
          </cell>
        </row>
        <row r="65">
          <cell r="B65">
            <v>0.26468349671254732</v>
          </cell>
        </row>
        <row r="66">
          <cell r="B66">
            <v>0.15440481976323006</v>
          </cell>
        </row>
        <row r="67">
          <cell r="B67">
            <v>0.17236889161951746</v>
          </cell>
        </row>
        <row r="68">
          <cell r="B68">
            <v>0.13900835388946456</v>
          </cell>
        </row>
        <row r="69">
          <cell r="B69">
            <v>7.1324426185913017E-2</v>
          </cell>
        </row>
        <row r="70">
          <cell r="B70">
            <v>0.12958157192506259</v>
          </cell>
        </row>
        <row r="71">
          <cell r="B71" t="str">
            <v>-</v>
          </cell>
        </row>
        <row r="72">
          <cell r="B72">
            <v>6.8628439904264982E-2</v>
          </cell>
        </row>
      </sheetData>
      <sheetData sheetId="29">
        <row r="8">
          <cell r="C8">
            <v>98959</v>
          </cell>
          <cell r="E8">
            <v>0.33104619084671427</v>
          </cell>
          <cell r="G8">
            <v>0.32648874786527754</v>
          </cell>
          <cell r="J8">
            <v>0.34245495609292737</v>
          </cell>
        </row>
        <row r="47">
          <cell r="B47">
            <v>0.87717135379298494</v>
          </cell>
        </row>
        <row r="48">
          <cell r="B48">
            <v>0.12282864620701503</v>
          </cell>
        </row>
        <row r="65">
          <cell r="B65">
            <v>0.11020264752245836</v>
          </cell>
        </row>
        <row r="66">
          <cell r="B66">
            <v>0.21942719313239512</v>
          </cell>
        </row>
        <row r="67">
          <cell r="B67">
            <v>0.12196835887793668</v>
          </cell>
        </row>
        <row r="68">
          <cell r="B68">
            <v>0.23700453915256492</v>
          </cell>
        </row>
        <row r="69">
          <cell r="B69">
            <v>8.2611627067783411E-2</v>
          </cell>
        </row>
        <row r="70">
          <cell r="B70">
            <v>0.11766186162231972</v>
          </cell>
        </row>
        <row r="71">
          <cell r="B71">
            <v>1.6613488310257725E-2</v>
          </cell>
        </row>
        <row r="72">
          <cell r="B72">
            <v>9.4510284314284085E-2</v>
          </cell>
        </row>
      </sheetData>
      <sheetData sheetId="30">
        <row r="8">
          <cell r="C8">
            <v>22551</v>
          </cell>
          <cell r="E8">
            <v>0.10176932286816549</v>
          </cell>
          <cell r="G8">
            <v>0.40805285796638729</v>
          </cell>
          <cell r="J8">
            <v>0.49017781916544723</v>
          </cell>
        </row>
        <row r="47">
          <cell r="B47">
            <v>0.59203582989667869</v>
          </cell>
        </row>
        <row r="48">
          <cell r="B48">
            <v>0.40796417010332137</v>
          </cell>
        </row>
        <row r="65">
          <cell r="B65">
            <v>0.22404815859122282</v>
          </cell>
        </row>
        <row r="66">
          <cell r="B66">
            <v>0.18581881713919979</v>
          </cell>
        </row>
        <row r="67">
          <cell r="B67">
            <v>0.15706896849971458</v>
          </cell>
        </row>
        <row r="68">
          <cell r="B68">
            <v>0.12345828504212147</v>
          </cell>
        </row>
        <row r="69">
          <cell r="B69">
            <v>3.1967340725492573E-2</v>
          </cell>
        </row>
        <row r="70">
          <cell r="B70">
            <v>0.12750609766645332</v>
          </cell>
        </row>
        <row r="71">
          <cell r="B71">
            <v>3.7520109325537544E-2</v>
          </cell>
        </row>
        <row r="72">
          <cell r="B72">
            <v>0.11261222301025792</v>
          </cell>
        </row>
      </sheetData>
      <sheetData sheetId="31">
        <row r="8">
          <cell r="C8">
            <v>210638</v>
          </cell>
          <cell r="E8">
            <v>0.15879375991036754</v>
          </cell>
          <cell r="G8">
            <v>0.39410267852904035</v>
          </cell>
          <cell r="J8">
            <v>0.44710356156059211</v>
          </cell>
        </row>
        <row r="47">
          <cell r="B47">
            <v>0.74059761296632132</v>
          </cell>
        </row>
        <row r="48">
          <cell r="B48">
            <v>0.25940238703367863</v>
          </cell>
        </row>
        <row r="65">
          <cell r="B65">
            <v>0.18474969155419299</v>
          </cell>
        </row>
        <row r="66">
          <cell r="B66">
            <v>0.16807907844285755</v>
          </cell>
        </row>
        <row r="67">
          <cell r="B67">
            <v>0.17024754593453886</v>
          </cell>
        </row>
        <row r="68">
          <cell r="B68">
            <v>0.25447921469905244</v>
          </cell>
        </row>
        <row r="69">
          <cell r="B69">
            <v>0.11200009969965478</v>
          </cell>
        </row>
        <row r="70">
          <cell r="B70">
            <v>9.1092251259746682E-2</v>
          </cell>
        </row>
        <row r="71">
          <cell r="B71">
            <v>8.648945053027754E-3</v>
          </cell>
        </row>
        <row r="72">
          <cell r="B72">
            <v>1.0703173356928919E-2</v>
          </cell>
        </row>
      </sheetData>
      <sheetData sheetId="32">
        <row r="8">
          <cell r="C8">
            <v>95381</v>
          </cell>
          <cell r="E8">
            <v>8.399995806292658E-2</v>
          </cell>
          <cell r="G8">
            <v>0.18764743502374687</v>
          </cell>
          <cell r="J8">
            <v>0.72834212264497122</v>
          </cell>
        </row>
        <row r="47">
          <cell r="B47">
            <v>0.66797022436569509</v>
          </cell>
        </row>
        <row r="48">
          <cell r="B48">
            <v>0.33202977563430491</v>
          </cell>
        </row>
        <row r="65">
          <cell r="B65">
            <v>0.12935838017156734</v>
          </cell>
        </row>
        <row r="66">
          <cell r="B66">
            <v>4.3118113163328392E-2</v>
          </cell>
        </row>
        <row r="67">
          <cell r="B67">
            <v>6.6994500632366671E-2</v>
          </cell>
        </row>
        <row r="68">
          <cell r="B68">
            <v>0.22024947168088313</v>
          </cell>
        </row>
        <row r="69">
          <cell r="B69">
            <v>0.11065002444612357</v>
          </cell>
        </row>
        <row r="70">
          <cell r="B70">
            <v>0.19465175385784075</v>
          </cell>
        </row>
        <row r="71">
          <cell r="B71">
            <v>2.3100576605261776E-2</v>
          </cell>
        </row>
        <row r="72">
          <cell r="B72">
            <v>0.21187717944262838</v>
          </cell>
        </row>
      </sheetData>
      <sheetData sheetId="33">
        <row r="8">
          <cell r="C8">
            <v>1236487</v>
          </cell>
          <cell r="E8">
            <v>9.8753161173550555E-2</v>
          </cell>
          <cell r="G8">
            <v>0.18206661291222634</v>
          </cell>
          <cell r="J8">
            <v>0.70190305276157372</v>
          </cell>
        </row>
        <row r="47">
          <cell r="B47">
            <v>0.58466526538491714</v>
          </cell>
        </row>
        <row r="48">
          <cell r="B48">
            <v>0.41533473461508291</v>
          </cell>
        </row>
        <row r="65">
          <cell r="B65">
            <v>0.16302248522808896</v>
          </cell>
        </row>
        <row r="66">
          <cell r="B66">
            <v>0.19456328644353862</v>
          </cell>
        </row>
        <row r="67">
          <cell r="B67">
            <v>8.8231834022541394E-2</v>
          </cell>
        </row>
        <row r="68">
          <cell r="B68">
            <v>7.9708611307347382E-2</v>
          </cell>
        </row>
        <row r="69">
          <cell r="B69">
            <v>0.16776279813544343</v>
          </cell>
        </row>
        <row r="70">
          <cell r="B70">
            <v>0.19499218174992833</v>
          </cell>
        </row>
        <row r="71">
          <cell r="B71">
            <v>2.6460268805921179E-2</v>
          </cell>
        </row>
        <row r="72">
          <cell r="B72">
            <v>8.5258534307190714E-2</v>
          </cell>
        </row>
      </sheetData>
      <sheetData sheetId="34">
        <row r="8">
          <cell r="C8">
            <v>238794</v>
          </cell>
          <cell r="E8">
            <v>0.22404666783922544</v>
          </cell>
          <cell r="G8">
            <v>0.3719858957930266</v>
          </cell>
          <cell r="J8">
            <v>0.40396743636774796</v>
          </cell>
        </row>
        <row r="47">
          <cell r="B47">
            <v>0.5451141988492173</v>
          </cell>
        </row>
        <row r="48">
          <cell r="B48">
            <v>0.4548858011507827</v>
          </cell>
        </row>
        <row r="65">
          <cell r="B65">
            <v>0.14615484486739513</v>
          </cell>
        </row>
        <row r="66">
          <cell r="B66">
            <v>8.8879297639850932E-2</v>
          </cell>
        </row>
        <row r="67">
          <cell r="B67">
            <v>0.17790246401527113</v>
          </cell>
        </row>
        <row r="68">
          <cell r="B68">
            <v>0.3019857394502109</v>
          </cell>
        </row>
        <row r="69">
          <cell r="B69">
            <v>4.6316960369426841E-2</v>
          </cell>
        </row>
        <row r="70">
          <cell r="B70">
            <v>0.19515969429648189</v>
          </cell>
        </row>
        <row r="71">
          <cell r="B71">
            <v>2.2317198980988273E-2</v>
          </cell>
        </row>
        <row r="72">
          <cell r="B72">
            <v>2.12838003803749E-2</v>
          </cell>
        </row>
      </sheetData>
      <sheetData sheetId="35">
        <row r="8">
          <cell r="C8">
            <v>13070</v>
          </cell>
          <cell r="E8">
            <v>4.3687834736036726E-2</v>
          </cell>
          <cell r="G8">
            <v>0.3651874521805662</v>
          </cell>
          <cell r="J8">
            <v>0.59104820198928842</v>
          </cell>
        </row>
        <row r="47">
          <cell r="B47">
            <v>0.72739097169089517</v>
          </cell>
        </row>
        <row r="48">
          <cell r="B48">
            <v>0.27260902830910483</v>
          </cell>
        </row>
        <row r="65">
          <cell r="B65">
            <v>0.13999697222011959</v>
          </cell>
        </row>
        <row r="66">
          <cell r="B66">
            <v>0.14953447884338808</v>
          </cell>
        </row>
        <row r="67">
          <cell r="B67">
            <v>4.3145863295738399E-2</v>
          </cell>
        </row>
        <row r="68">
          <cell r="B68">
            <v>0.11929452728786617</v>
          </cell>
        </row>
        <row r="69">
          <cell r="B69">
            <v>0.14896677011581258</v>
          </cell>
        </row>
        <row r="70">
          <cell r="B70">
            <v>0.18117477859359624</v>
          </cell>
        </row>
        <row r="71">
          <cell r="B71">
            <v>6.6838240859889486E-2</v>
          </cell>
        </row>
        <row r="72">
          <cell r="B72">
            <v>0.15104836878358943</v>
          </cell>
        </row>
      </sheetData>
      <sheetData sheetId="36">
        <row r="8">
          <cell r="C8">
            <v>306144</v>
          </cell>
          <cell r="E8">
            <v>0.18035956935298422</v>
          </cell>
          <cell r="G8">
            <v>0.42290882721856382</v>
          </cell>
          <cell r="J8">
            <v>0.39673160342845198</v>
          </cell>
        </row>
        <row r="47">
          <cell r="B47">
            <v>0.80650345424553727</v>
          </cell>
        </row>
        <row r="48">
          <cell r="B48">
            <v>0.19349654575446276</v>
          </cell>
        </row>
        <row r="65">
          <cell r="B65">
            <v>0.12994318596813406</v>
          </cell>
        </row>
        <row r="66">
          <cell r="B66">
            <v>0.1360132618245182</v>
          </cell>
        </row>
        <row r="67">
          <cell r="B67">
            <v>0.15400567618610378</v>
          </cell>
        </row>
        <row r="68">
          <cell r="B68">
            <v>0.19422547188514069</v>
          </cell>
        </row>
        <row r="69">
          <cell r="B69">
            <v>0.11752913740752721</v>
          </cell>
        </row>
        <row r="70">
          <cell r="B70">
            <v>0.12790461085779276</v>
          </cell>
        </row>
        <row r="71">
          <cell r="B71">
            <v>3.4514915639770868E-2</v>
          </cell>
        </row>
        <row r="72">
          <cell r="B72">
            <v>0.10586374023101243</v>
          </cell>
        </row>
      </sheetData>
      <sheetData sheetId="37">
        <row r="8">
          <cell r="C8">
            <v>131683</v>
          </cell>
          <cell r="E8">
            <v>0.23423676556579057</v>
          </cell>
          <cell r="G8">
            <v>0.30375219276596066</v>
          </cell>
          <cell r="J8">
            <v>0.46201104166824875</v>
          </cell>
        </row>
        <row r="47">
          <cell r="B47">
            <v>0.77861986740885303</v>
          </cell>
        </row>
        <row r="48">
          <cell r="B48">
            <v>0.22138013259114692</v>
          </cell>
        </row>
        <row r="65">
          <cell r="B65">
            <v>0.1294178850509933</v>
          </cell>
        </row>
        <row r="66">
          <cell r="B66">
            <v>7.2683082792330947E-2</v>
          </cell>
        </row>
        <row r="67">
          <cell r="B67">
            <v>0.18218322910683127</v>
          </cell>
        </row>
        <row r="68">
          <cell r="B68">
            <v>0.22047969479879045</v>
          </cell>
        </row>
        <row r="69">
          <cell r="B69">
            <v>8.8693682465019991E-2</v>
          </cell>
        </row>
        <row r="70">
          <cell r="B70">
            <v>7.0751189482696958E-2</v>
          </cell>
        </row>
        <row r="71">
          <cell r="B71">
            <v>1.7013124952583263E-2</v>
          </cell>
        </row>
        <row r="72">
          <cell r="B72">
            <v>0.21877811135075378</v>
          </cell>
        </row>
      </sheetData>
      <sheetData sheetId="38">
        <row r="8">
          <cell r="C8">
            <v>85524</v>
          </cell>
          <cell r="E8">
            <v>0.14899911136055377</v>
          </cell>
          <cell r="G8">
            <v>0.29433843131752491</v>
          </cell>
          <cell r="J8">
            <v>0.55666245732192132</v>
          </cell>
        </row>
        <row r="47">
          <cell r="B47">
            <v>0.76577335017071235</v>
          </cell>
        </row>
        <row r="48">
          <cell r="B48">
            <v>0.23422664982928768</v>
          </cell>
        </row>
        <row r="65">
          <cell r="B65">
            <v>0.17742581072335714</v>
          </cell>
        </row>
        <row r="66">
          <cell r="B66">
            <v>0.12166929145640293</v>
          </cell>
        </row>
        <row r="67">
          <cell r="B67">
            <v>0.12143362149908538</v>
          </cell>
        </row>
        <row r="68">
          <cell r="B68">
            <v>0.18686383139497911</v>
          </cell>
        </row>
        <row r="69">
          <cell r="B69">
            <v>0.12529411984752528</v>
          </cell>
        </row>
        <row r="70">
          <cell r="B70">
            <v>8.7972228352966267E-2</v>
          </cell>
        </row>
        <row r="71">
          <cell r="B71">
            <v>3.5911612543627E-2</v>
          </cell>
        </row>
        <row r="72">
          <cell r="B72">
            <v>0.14342948418205692</v>
          </cell>
        </row>
      </sheetData>
      <sheetData sheetId="39">
        <row r="8">
          <cell r="C8">
            <v>422251</v>
          </cell>
          <cell r="E8">
            <v>0.10754503837764742</v>
          </cell>
          <cell r="G8">
            <v>0.26686023242100076</v>
          </cell>
          <cell r="J8">
            <v>0.62559472920135184</v>
          </cell>
        </row>
        <row r="47">
          <cell r="B47">
            <v>0.84304359255513905</v>
          </cell>
        </row>
        <row r="48">
          <cell r="B48">
            <v>0.156956407444861</v>
          </cell>
        </row>
        <row r="65">
          <cell r="B65">
            <v>0.16610730122626932</v>
          </cell>
        </row>
        <row r="66">
          <cell r="B66">
            <v>4.6627316027090707E-2</v>
          </cell>
        </row>
        <row r="67">
          <cell r="B67">
            <v>0.15757791414814298</v>
          </cell>
        </row>
        <row r="68">
          <cell r="B68">
            <v>0.26482121388014407</v>
          </cell>
        </row>
        <row r="69">
          <cell r="B69">
            <v>0.1058932567599678</v>
          </cell>
        </row>
        <row r="70">
          <cell r="B70">
            <v>4.4798492491420372E-2</v>
          </cell>
        </row>
        <row r="71">
          <cell r="B71">
            <v>7.7389853871443287E-2</v>
          </cell>
        </row>
        <row r="72">
          <cell r="B72">
            <v>0.13678465159552144</v>
          </cell>
        </row>
      </sheetData>
      <sheetData sheetId="40">
        <row r="8">
          <cell r="C8">
            <v>39383</v>
          </cell>
          <cell r="E8">
            <v>9.4101515882487372E-2</v>
          </cell>
          <cell r="G8">
            <v>0.22367518980270676</v>
          </cell>
          <cell r="J8">
            <v>0.68222329431480588</v>
          </cell>
        </row>
        <row r="47">
          <cell r="B47">
            <v>0.67953938325077157</v>
          </cell>
        </row>
        <row r="48">
          <cell r="B48">
            <v>0.32046061674922843</v>
          </cell>
        </row>
        <row r="65">
          <cell r="B65">
            <v>0.28033300033300035</v>
          </cell>
        </row>
        <row r="66">
          <cell r="B66">
            <v>0.13545121545121544</v>
          </cell>
        </row>
        <row r="67">
          <cell r="B67">
            <v>0.24146520146520148</v>
          </cell>
        </row>
        <row r="68">
          <cell r="B68">
            <v>7.5910755910755912E-2</v>
          </cell>
        </row>
        <row r="69">
          <cell r="B69">
            <v>6.969030969030969E-2</v>
          </cell>
        </row>
        <row r="70">
          <cell r="B70">
            <v>5.0775890775890779E-2</v>
          </cell>
        </row>
        <row r="71">
          <cell r="B71">
            <v>5.0389610389610387E-2</v>
          </cell>
        </row>
        <row r="72">
          <cell r="B72">
            <v>9.5984015984015986E-2</v>
          </cell>
        </row>
      </sheetData>
      <sheetData sheetId="41">
        <row r="8">
          <cell r="C8">
            <v>295336</v>
          </cell>
          <cell r="E8">
            <v>0.40646585583877348</v>
          </cell>
          <cell r="G8">
            <v>0.21555448709266734</v>
          </cell>
          <cell r="J8">
            <v>0.37797965706855918</v>
          </cell>
        </row>
        <row r="47">
          <cell r="B47">
            <v>0.81900953490261941</v>
          </cell>
        </row>
        <row r="48">
          <cell r="B48">
            <v>0.18099046509738062</v>
          </cell>
        </row>
        <row r="65">
          <cell r="B65">
            <v>0.22666108727545892</v>
          </cell>
        </row>
        <row r="66">
          <cell r="B66">
            <v>0.2236209912830415</v>
          </cell>
        </row>
        <row r="67">
          <cell r="B67">
            <v>8.7344361033666246E-2</v>
          </cell>
        </row>
        <row r="68">
          <cell r="B68">
            <v>0.19247219127228604</v>
          </cell>
        </row>
        <row r="69">
          <cell r="B69">
            <v>9.79031908403874E-2</v>
          </cell>
        </row>
        <row r="70">
          <cell r="B70">
            <v>7.0328898389538971E-2</v>
          </cell>
        </row>
        <row r="71">
          <cell r="B71">
            <v>6.5154517206203882E-3</v>
          </cell>
        </row>
        <row r="72">
          <cell r="B72">
            <v>9.5153828185000511E-2</v>
          </cell>
        </row>
      </sheetData>
      <sheetData sheetId="42">
        <row r="8">
          <cell r="C8">
            <v>10236</v>
          </cell>
          <cell r="E8">
            <v>2.8917545916373584E-2</v>
          </cell>
          <cell r="G8">
            <v>0.86752637749120753</v>
          </cell>
          <cell r="J8" t="str">
            <v>-</v>
          </cell>
        </row>
        <row r="47">
          <cell r="B47">
            <v>0.61053042883657327</v>
          </cell>
        </row>
        <row r="48">
          <cell r="B48">
            <v>0.38946957116342679</v>
          </cell>
        </row>
        <row r="65">
          <cell r="B65">
            <v>7.898578792122278E-2</v>
          </cell>
        </row>
        <row r="66">
          <cell r="B66">
            <v>9.5909185710454967E-2</v>
          </cell>
        </row>
        <row r="67">
          <cell r="B67">
            <v>0.1404522837648601</v>
          </cell>
        </row>
        <row r="68">
          <cell r="B68">
            <v>0.28757858355927657</v>
          </cell>
        </row>
        <row r="69">
          <cell r="B69" t="str">
            <v>-</v>
          </cell>
        </row>
        <row r="70">
          <cell r="B70">
            <v>0.22918094330065847</v>
          </cell>
        </row>
        <row r="71">
          <cell r="B71">
            <v>3.7005035306736586E-2</v>
          </cell>
        </row>
        <row r="72">
          <cell r="B72">
            <v>0.13088818043679051</v>
          </cell>
        </row>
      </sheetData>
      <sheetData sheetId="43">
        <row r="8">
          <cell r="C8">
            <v>235706</v>
          </cell>
          <cell r="E8">
            <v>7.6205102967255814E-2</v>
          </cell>
          <cell r="G8">
            <v>0.36896812130365797</v>
          </cell>
          <cell r="J8">
            <v>0.5170975707024853</v>
          </cell>
        </row>
        <row r="47">
          <cell r="B47">
            <v>0.82426412564805307</v>
          </cell>
        </row>
        <row r="48">
          <cell r="B48">
            <v>0.17573587435194693</v>
          </cell>
        </row>
        <row r="65">
          <cell r="B65">
            <v>0.11853798427635237</v>
          </cell>
        </row>
        <row r="66">
          <cell r="B66">
            <v>0.15134828642772247</v>
          </cell>
        </row>
        <row r="67">
          <cell r="B67">
            <v>0.18981561242626133</v>
          </cell>
        </row>
        <row r="68">
          <cell r="B68">
            <v>0.22948674612088235</v>
          </cell>
        </row>
        <row r="69">
          <cell r="B69">
            <v>7.6302216794425851E-2</v>
          </cell>
        </row>
        <row r="70">
          <cell r="B70">
            <v>4.8514322476529023E-2</v>
          </cell>
        </row>
        <row r="71">
          <cell r="B71">
            <v>6.1716952534647635E-3</v>
          </cell>
        </row>
        <row r="72">
          <cell r="B72">
            <v>0.17982313622436183</v>
          </cell>
        </row>
      </sheetData>
      <sheetData sheetId="44">
        <row r="8">
          <cell r="C8">
            <v>619099</v>
          </cell>
          <cell r="E8">
            <v>0.1695916162035474</v>
          </cell>
          <cell r="G8">
            <v>0.39280793540290004</v>
          </cell>
          <cell r="J8">
            <v>0.42977455948079385</v>
          </cell>
        </row>
        <row r="47">
          <cell r="B47">
            <v>0.75445607245367863</v>
          </cell>
        </row>
        <row r="48">
          <cell r="B48">
            <v>0.24554392754632134</v>
          </cell>
        </row>
        <row r="65">
          <cell r="B65">
            <v>5.7743632791146748E-2</v>
          </cell>
        </row>
        <row r="66">
          <cell r="B66">
            <v>0.13241628150602747</v>
          </cell>
        </row>
        <row r="67">
          <cell r="B67">
            <v>0.1402647580976816</v>
          </cell>
        </row>
        <row r="68">
          <cell r="B68">
            <v>0.30365777088033252</v>
          </cell>
        </row>
        <row r="69">
          <cell r="B69">
            <v>4.7951441834961132E-2</v>
          </cell>
        </row>
        <row r="70">
          <cell r="B70">
            <v>0.1000433252831798</v>
          </cell>
        </row>
        <row r="71">
          <cell r="B71">
            <v>6.6439152516843555E-2</v>
          </cell>
        </row>
        <row r="72">
          <cell r="B72">
            <v>0.15148363708982718</v>
          </cell>
        </row>
      </sheetData>
      <sheetData sheetId="45">
        <row r="8">
          <cell r="C8">
            <v>76937</v>
          </cell>
          <cell r="E8">
            <v>1.8118720511587402E-2</v>
          </cell>
          <cell r="G8">
            <v>0.60621027594005483</v>
          </cell>
          <cell r="J8">
            <v>0.36766445273405512</v>
          </cell>
        </row>
        <row r="47">
          <cell r="B47">
            <v>0.95197369276161015</v>
          </cell>
        </row>
        <row r="48">
          <cell r="B48">
            <v>4.8026307238389854E-2</v>
          </cell>
        </row>
        <row r="65">
          <cell r="B65">
            <v>0.1118433548877272</v>
          </cell>
        </row>
        <row r="66">
          <cell r="B66">
            <v>0.20818158544541618</v>
          </cell>
        </row>
        <row r="67">
          <cell r="B67">
            <v>0.23099538356085195</v>
          </cell>
        </row>
        <row r="68">
          <cell r="B68">
            <v>0.22365780541585115</v>
          </cell>
        </row>
        <row r="69">
          <cell r="B69">
            <v>2.0604679202900347E-2</v>
          </cell>
        </row>
        <row r="70">
          <cell r="B70">
            <v>3.0246347727704417E-2</v>
          </cell>
        </row>
        <row r="71">
          <cell r="B71">
            <v>9.0243539875628664E-2</v>
          </cell>
        </row>
        <row r="72">
          <cell r="B72">
            <v>8.4227303883920093E-2</v>
          </cell>
        </row>
      </sheetData>
      <sheetData sheetId="46">
        <row r="8">
          <cell r="C8">
            <v>9067</v>
          </cell>
          <cell r="E8" t="str">
            <v>-</v>
          </cell>
          <cell r="G8">
            <v>0.1070916510422411</v>
          </cell>
          <cell r="J8">
            <v>0.89290834895775895</v>
          </cell>
        </row>
        <row r="47">
          <cell r="B47">
            <v>0.77280247049740813</v>
          </cell>
        </row>
        <row r="48">
          <cell r="B48">
            <v>0.22719752950259181</v>
          </cell>
        </row>
        <row r="65">
          <cell r="B65">
            <v>0.18138491729744885</v>
          </cell>
        </row>
        <row r="66">
          <cell r="B66">
            <v>0.1854779927109616</v>
          </cell>
        </row>
        <row r="67">
          <cell r="B67">
            <v>0.14746285393888423</v>
          </cell>
        </row>
        <row r="68">
          <cell r="B68">
            <v>8.7917017101205489E-2</v>
          </cell>
        </row>
        <row r="69">
          <cell r="B69">
            <v>0.25337818895430336</v>
          </cell>
        </row>
        <row r="70">
          <cell r="B70">
            <v>7.3619287917017107E-2</v>
          </cell>
        </row>
        <row r="71">
          <cell r="B71" t="str">
            <v>-</v>
          </cell>
        </row>
        <row r="72">
          <cell r="B72">
            <v>7.0759742080179419E-2</v>
          </cell>
        </row>
      </sheetData>
      <sheetData sheetId="47">
        <row r="8">
          <cell r="C8">
            <v>179465</v>
          </cell>
          <cell r="E8">
            <v>0.10487281642660129</v>
          </cell>
          <cell r="G8">
            <v>0.2120803499289555</v>
          </cell>
          <cell r="J8">
            <v>0.68305240576156911</v>
          </cell>
        </row>
        <row r="47">
          <cell r="B47">
            <v>0.74032262558158968</v>
          </cell>
        </row>
        <row r="48">
          <cell r="B48">
            <v>0.25967737441841027</v>
          </cell>
        </row>
        <row r="65">
          <cell r="B65">
            <v>0.13761533490092542</v>
          </cell>
        </row>
        <row r="66">
          <cell r="B66">
            <v>0.16931369717970932</v>
          </cell>
        </row>
        <row r="67">
          <cell r="B67">
            <v>8.7754905600704036E-2</v>
          </cell>
        </row>
        <row r="68">
          <cell r="B68">
            <v>0.30725355114612984</v>
          </cell>
        </row>
        <row r="69">
          <cell r="B69">
            <v>9.5216093945519303E-2</v>
          </cell>
        </row>
        <row r="70">
          <cell r="B70">
            <v>0.12986812975262296</v>
          </cell>
        </row>
        <row r="71">
          <cell r="B71">
            <v>1.7150007562944321E-2</v>
          </cell>
        </row>
        <row r="72">
          <cell r="B72">
            <v>5.5828279911444796E-2</v>
          </cell>
        </row>
      </sheetData>
      <sheetData sheetId="48">
        <row r="8">
          <cell r="C8">
            <v>171669</v>
          </cell>
          <cell r="E8">
            <v>0.15850852512684294</v>
          </cell>
          <cell r="G8">
            <v>0.21680676184983894</v>
          </cell>
          <cell r="J8">
            <v>0.62468471302331818</v>
          </cell>
        </row>
        <row r="47">
          <cell r="B47">
            <v>0.84381079979029538</v>
          </cell>
        </row>
        <row r="48">
          <cell r="B48">
            <v>0.15618920020970467</v>
          </cell>
        </row>
        <row r="65">
          <cell r="B65">
            <v>0.14005864849506428</v>
          </cell>
        </row>
        <row r="66">
          <cell r="B66">
            <v>0.16341734182769427</v>
          </cell>
        </row>
        <row r="67">
          <cell r="B67">
            <v>0.1515941313141243</v>
          </cell>
        </row>
        <row r="68">
          <cell r="B68">
            <v>0.20242602401087612</v>
          </cell>
        </row>
        <row r="69">
          <cell r="B69">
            <v>7.9834844303351304E-2</v>
          </cell>
        </row>
        <row r="70">
          <cell r="B70">
            <v>9.4592877300922404E-2</v>
          </cell>
        </row>
        <row r="71">
          <cell r="B71">
            <v>7.2989322904802895E-2</v>
          </cell>
        </row>
        <row r="72">
          <cell r="B72">
            <v>9.5086809843164435E-2</v>
          </cell>
        </row>
      </sheetData>
      <sheetData sheetId="49">
        <row r="8">
          <cell r="C8">
            <v>44510</v>
          </cell>
          <cell r="E8">
            <v>9.8899123792406202E-2</v>
          </cell>
          <cell r="G8">
            <v>0.23675578521680521</v>
          </cell>
          <cell r="J8">
            <v>0.66436755785216806</v>
          </cell>
        </row>
        <row r="47">
          <cell r="B47">
            <v>0.62097009727932417</v>
          </cell>
        </row>
        <row r="48">
          <cell r="B48">
            <v>0.37902990272067577</v>
          </cell>
        </row>
        <row r="65">
          <cell r="B65">
            <v>6.7531516955110615E-2</v>
          </cell>
        </row>
        <row r="66">
          <cell r="B66">
            <v>0.24113721071335703</v>
          </cell>
        </row>
        <row r="67">
          <cell r="B67">
            <v>6.3515452698082495E-2</v>
          </cell>
        </row>
        <row r="68">
          <cell r="B68">
            <v>0.22713395548621343</v>
          </cell>
        </row>
        <row r="69">
          <cell r="B69">
            <v>6.142555834850192E-2</v>
          </cell>
        </row>
        <row r="70">
          <cell r="B70">
            <v>0.214392341548448</v>
          </cell>
        </row>
        <row r="71">
          <cell r="B71">
            <v>2.7505706278350812E-2</v>
          </cell>
        </row>
        <row r="72">
          <cell r="B72">
            <v>9.7358257971935702E-2</v>
          </cell>
        </row>
      </sheetData>
      <sheetData sheetId="50">
        <row r="8">
          <cell r="C8">
            <v>97016</v>
          </cell>
          <cell r="E8">
            <v>0.23909458233693412</v>
          </cell>
          <cell r="G8">
            <v>0.1424507297765317</v>
          </cell>
          <cell r="J8">
            <v>0.61845468788653413</v>
          </cell>
        </row>
        <row r="47">
          <cell r="B47">
            <v>0.83403597381848171</v>
          </cell>
        </row>
        <row r="48">
          <cell r="B48">
            <v>0.16596402618151831</v>
          </cell>
        </row>
        <row r="65">
          <cell r="B65">
            <v>0.2056985402419183</v>
          </cell>
        </row>
        <row r="66">
          <cell r="B66">
            <v>0.11051741875252093</v>
          </cell>
        </row>
        <row r="67">
          <cell r="B67">
            <v>8.0085020371352303E-2</v>
          </cell>
        </row>
        <row r="68">
          <cell r="B68">
            <v>0.26548018835003379</v>
          </cell>
        </row>
        <row r="69">
          <cell r="B69">
            <v>5.3899108555061567E-2</v>
          </cell>
        </row>
        <row r="70">
          <cell r="B70">
            <v>8.6384504176240523E-2</v>
          </cell>
        </row>
        <row r="71">
          <cell r="B71">
            <v>2.3240110037026463E-2</v>
          </cell>
        </row>
        <row r="72">
          <cell r="B72">
            <v>0.17469510951584616</v>
          </cell>
        </row>
      </sheetData>
      <sheetData sheetId="51">
        <row r="8">
          <cell r="C8">
            <v>10781</v>
          </cell>
          <cell r="E8">
            <v>0.10425749002875428</v>
          </cell>
          <cell r="G8">
            <v>0.26797143122159356</v>
          </cell>
          <cell r="J8">
            <v>0.62777107874965221</v>
          </cell>
        </row>
        <row r="47">
          <cell r="B47">
            <v>0.79222706613486693</v>
          </cell>
        </row>
        <row r="48">
          <cell r="B48">
            <v>0.2077729338651331</v>
          </cell>
        </row>
        <row r="65">
          <cell r="B65">
            <v>0.1592106163212258</v>
          </cell>
        </row>
        <row r="66">
          <cell r="B66">
            <v>6.327382173883303E-2</v>
          </cell>
        </row>
        <row r="67">
          <cell r="B67">
            <v>0.23941446063342225</v>
          </cell>
        </row>
        <row r="68">
          <cell r="B68">
            <v>0.15811615021547301</v>
          </cell>
        </row>
        <row r="69">
          <cell r="B69">
            <v>3.5057117449893975E-2</v>
          </cell>
        </row>
        <row r="70">
          <cell r="B70">
            <v>0.15377248785826664</v>
          </cell>
        </row>
        <row r="71">
          <cell r="B71">
            <v>0.12702647239893289</v>
          </cell>
        </row>
        <row r="72">
          <cell r="B72">
            <v>6.4128873383952387E-2</v>
          </cell>
        </row>
      </sheetData>
      <sheetData sheetId="52">
        <row r="8">
          <cell r="C8">
            <v>1051599</v>
          </cell>
          <cell r="E8">
            <v>0.10075418481759682</v>
          </cell>
          <cell r="G8">
            <v>0.16877821298803061</v>
          </cell>
          <cell r="J8">
            <v>0.71015377534592561</v>
          </cell>
        </row>
        <row r="47">
          <cell r="B47">
            <v>0.59616831130497461</v>
          </cell>
        </row>
        <row r="48">
          <cell r="B48">
            <v>0.40383168869502539</v>
          </cell>
        </row>
        <row r="65">
          <cell r="B65">
            <v>0.17916056295571364</v>
          </cell>
        </row>
        <row r="66">
          <cell r="B66">
            <v>0.19547566619488724</v>
          </cell>
        </row>
        <row r="67">
          <cell r="B67">
            <v>8.4360769836673469E-2</v>
          </cell>
        </row>
        <row r="68">
          <cell r="B68">
            <v>7.7697014369142114E-2</v>
          </cell>
        </row>
        <row r="69">
          <cell r="B69">
            <v>0.15766483288650213</v>
          </cell>
        </row>
        <row r="70">
          <cell r="B70">
            <v>0.20367726432621397</v>
          </cell>
        </row>
      </sheetData>
      <sheetData sheetId="53">
        <row r="8">
          <cell r="C8">
            <v>371359</v>
          </cell>
          <cell r="E8">
            <v>5.8485185494359902E-2</v>
          </cell>
          <cell r="G8">
            <v>0.31165529851168278</v>
          </cell>
          <cell r="J8">
            <v>0.62985682318188063</v>
          </cell>
        </row>
        <row r="47">
          <cell r="B47">
            <v>0.74900029351651631</v>
          </cell>
        </row>
        <row r="48">
          <cell r="B48">
            <v>0.25099970648348363</v>
          </cell>
        </row>
        <row r="65">
          <cell r="B65">
            <v>0.1114644556430595</v>
          </cell>
        </row>
        <row r="66">
          <cell r="B66">
            <v>0.22056762066316538</v>
          </cell>
        </row>
        <row r="67">
          <cell r="B67">
            <v>0.17985787722705737</v>
          </cell>
        </row>
        <row r="68">
          <cell r="B68">
            <v>0.1170655625043648</v>
          </cell>
        </row>
        <row r="69">
          <cell r="B69">
            <v>9.3313994973780873E-2</v>
          </cell>
        </row>
        <row r="70">
          <cell r="B70">
            <v>0.19471993959630332</v>
          </cell>
        </row>
      </sheetData>
      <sheetData sheetId="54">
        <row r="8">
          <cell r="C8">
            <v>246991</v>
          </cell>
          <cell r="E8">
            <v>0.12857958387147711</v>
          </cell>
          <cell r="G8">
            <v>0.30185310395925358</v>
          </cell>
          <cell r="J8">
            <v>0.54801591960840679</v>
          </cell>
        </row>
        <row r="47">
          <cell r="B47">
            <v>0.7618172322068415</v>
          </cell>
        </row>
        <row r="48">
          <cell r="B48">
            <v>0.23818276779315845</v>
          </cell>
        </row>
        <row r="65">
          <cell r="B65">
            <v>0.14171553939875889</v>
          </cell>
        </row>
        <row r="66">
          <cell r="B66">
            <v>0.18657964243620512</v>
          </cell>
        </row>
        <row r="67">
          <cell r="B67">
            <v>0.1434231266241604</v>
          </cell>
        </row>
        <row r="68">
          <cell r="B68">
            <v>0.17636784481901704</v>
          </cell>
        </row>
        <row r="69">
          <cell r="B69">
            <v>0.11723775578307608</v>
          </cell>
        </row>
        <row r="70">
          <cell r="B70">
            <v>0.11783949390096704</v>
          </cell>
        </row>
      </sheetData>
      <sheetData sheetId="55">
        <row r="8">
          <cell r="C8">
            <v>168387</v>
          </cell>
          <cell r="E8">
            <v>0.27347716866503946</v>
          </cell>
          <cell r="G8">
            <v>0.20951736179158723</v>
          </cell>
          <cell r="J8">
            <v>0.48823246450141639</v>
          </cell>
        </row>
        <row r="47">
          <cell r="B47">
            <v>0.71339830271933102</v>
          </cell>
        </row>
        <row r="48">
          <cell r="B48">
            <v>0.28660169728066892</v>
          </cell>
        </row>
        <row r="65">
          <cell r="B65">
            <v>8.4593254134883708E-2</v>
          </cell>
        </row>
        <row r="66">
          <cell r="B66">
            <v>0.18784237412989283</v>
          </cell>
        </row>
        <row r="67">
          <cell r="B67">
            <v>0.18679140702420344</v>
          </cell>
        </row>
        <row r="68">
          <cell r="B68">
            <v>0.21462523904702718</v>
          </cell>
        </row>
        <row r="69">
          <cell r="B69">
            <v>5.9571598933676299E-2</v>
          </cell>
        </row>
        <row r="70">
          <cell r="B70">
            <v>5.5739648093982373E-2</v>
          </cell>
        </row>
      </sheetData>
      <sheetData sheetId="56">
        <row r="8">
          <cell r="C8">
            <v>327463</v>
          </cell>
          <cell r="E8">
            <v>4.1284053465582372E-2</v>
          </cell>
          <cell r="G8">
            <v>0.54037555387936953</v>
          </cell>
          <cell r="J8">
            <v>0.4183373388749263</v>
          </cell>
        </row>
        <row r="47">
          <cell r="B47">
            <v>0.77532423510442405</v>
          </cell>
        </row>
        <row r="48">
          <cell r="B48">
            <v>0.224675764895576</v>
          </cell>
        </row>
        <row r="65">
          <cell r="B65">
            <v>2.8986428503321362E-2</v>
          </cell>
        </row>
        <row r="66">
          <cell r="B66">
            <v>5.7169797328078482E-2</v>
          </cell>
        </row>
        <row r="67">
          <cell r="B67">
            <v>0.12552945788174469</v>
          </cell>
        </row>
        <row r="68">
          <cell r="B68">
            <v>0.44956085984595662</v>
          </cell>
        </row>
        <row r="69">
          <cell r="B69">
            <v>5.4360147898589881E-2</v>
          </cell>
        </row>
        <row r="70">
          <cell r="B70">
            <v>0.10574961065378381</v>
          </cell>
        </row>
      </sheetData>
      <sheetData sheetId="57">
        <row r="8">
          <cell r="C8">
            <v>197917</v>
          </cell>
          <cell r="E8">
            <v>0.13427345806575483</v>
          </cell>
          <cell r="G8">
            <v>0.15692436728527615</v>
          </cell>
          <cell r="J8">
            <v>0.70880722727203826</v>
          </cell>
        </row>
        <row r="47">
          <cell r="B47">
            <v>0.84929541171299083</v>
          </cell>
        </row>
        <row r="48">
          <cell r="B48">
            <v>0.15070458828700919</v>
          </cell>
        </row>
        <row r="65">
          <cell r="B65">
            <v>0.13342085262212394</v>
          </cell>
        </row>
        <row r="66">
          <cell r="B66">
            <v>0.19112633376434937</v>
          </cell>
        </row>
        <row r="67">
          <cell r="B67">
            <v>0.16919189426617051</v>
          </cell>
        </row>
        <row r="68">
          <cell r="B68">
            <v>0.16741518689974436</v>
          </cell>
        </row>
        <row r="69">
          <cell r="B69">
            <v>8.7354778849285858E-2</v>
          </cell>
        </row>
        <row r="70">
          <cell r="B70">
            <v>0.10708215297450425</v>
          </cell>
        </row>
      </sheetData>
      <sheetData sheetId="58">
        <row r="8">
          <cell r="C8">
            <v>211476</v>
          </cell>
          <cell r="E8">
            <v>7.4703512455314078E-2</v>
          </cell>
          <cell r="G8">
            <v>0.60159545291191441</v>
          </cell>
          <cell r="J8">
            <v>0.32370103463277156</v>
          </cell>
        </row>
        <row r="47">
          <cell r="B47">
            <v>0.92810058824642039</v>
          </cell>
        </row>
        <row r="48">
          <cell r="B48">
            <v>7.1899411753579598E-2</v>
          </cell>
        </row>
        <row r="65">
          <cell r="B65">
            <v>0.10043396861276713</v>
          </cell>
        </row>
        <row r="66">
          <cell r="B66">
            <v>0.15373100848093729</v>
          </cell>
        </row>
        <row r="67">
          <cell r="B67">
            <v>0.11710897529916225</v>
          </cell>
        </row>
        <row r="68">
          <cell r="B68">
            <v>8.3400916251822582E-2</v>
          </cell>
        </row>
        <row r="69">
          <cell r="B69">
            <v>5.4420785629858422E-2</v>
          </cell>
        </row>
        <row r="70">
          <cell r="B70">
            <v>0.22111477305080798</v>
          </cell>
        </row>
      </sheetData>
      <sheetData sheetId="59">
        <row r="8">
          <cell r="C8">
            <v>294652</v>
          </cell>
          <cell r="E8">
            <v>0.15192158885736395</v>
          </cell>
          <cell r="G8">
            <v>0.10122449533687197</v>
          </cell>
          <cell r="J8">
            <v>0.7468539158057641</v>
          </cell>
        </row>
        <row r="47">
          <cell r="B47">
            <v>0.7727386883510039</v>
          </cell>
        </row>
        <row r="48">
          <cell r="B48">
            <v>0.2272613116489961</v>
          </cell>
        </row>
        <row r="65">
          <cell r="B65">
            <v>0.26285496196678493</v>
          </cell>
        </row>
        <row r="66">
          <cell r="B66">
            <v>4.5397186777501278E-2</v>
          </cell>
        </row>
        <row r="67">
          <cell r="B67">
            <v>0.1489671025926122</v>
          </cell>
        </row>
        <row r="68">
          <cell r="B68">
            <v>0.28148770759428882</v>
          </cell>
        </row>
        <row r="69">
          <cell r="B69">
            <v>5.3092073913273682E-2</v>
          </cell>
        </row>
        <row r="70">
          <cell r="B70">
            <v>7.6419406646547006E-2</v>
          </cell>
        </row>
      </sheetData>
      <sheetData sheetId="60">
        <row r="8">
          <cell r="C8">
            <v>242839</v>
          </cell>
          <cell r="E8">
            <v>0.2259439381647923</v>
          </cell>
          <cell r="G8">
            <v>0.50888860520756551</v>
          </cell>
          <cell r="J8">
            <v>0.26516333867294795</v>
          </cell>
        </row>
        <row r="47">
          <cell r="B47">
            <v>0.89774965653087913</v>
          </cell>
        </row>
        <row r="48">
          <cell r="B48">
            <v>0.10225034346912089</v>
          </cell>
        </row>
        <row r="65">
          <cell r="B65">
            <v>0.10197258947750583</v>
          </cell>
        </row>
        <row r="66">
          <cell r="B66">
            <v>0.14306190058391069</v>
          </cell>
        </row>
        <row r="67">
          <cell r="B67">
            <v>4.0915348077330348E-2</v>
          </cell>
        </row>
        <row r="68">
          <cell r="B68">
            <v>0.25971356609082386</v>
          </cell>
        </row>
        <row r="69">
          <cell r="B69">
            <v>0.15370579069978518</v>
          </cell>
        </row>
        <row r="70">
          <cell r="B70">
            <v>0.15385517199649049</v>
          </cell>
        </row>
      </sheetData>
      <sheetData sheetId="61">
        <row r="8">
          <cell r="C8">
            <v>220968</v>
          </cell>
          <cell r="E8">
            <v>0.14540114405705803</v>
          </cell>
          <cell r="G8">
            <v>0.58395785815140655</v>
          </cell>
          <cell r="J8">
            <v>0.27064099779153544</v>
          </cell>
        </row>
        <row r="47">
          <cell r="B47">
            <v>0.84894261185958209</v>
          </cell>
        </row>
        <row r="48">
          <cell r="B48">
            <v>0.15105738814041789</v>
          </cell>
        </row>
        <row r="65">
          <cell r="B65">
            <v>0.10372147274367834</v>
          </cell>
        </row>
        <row r="66">
          <cell r="B66">
            <v>0.22903075709035348</v>
          </cell>
        </row>
        <row r="67">
          <cell r="B67">
            <v>0.12671619408123291</v>
          </cell>
        </row>
        <row r="68">
          <cell r="B68">
            <v>0.17568765660713107</v>
          </cell>
        </row>
        <row r="69">
          <cell r="B69">
            <v>0.11756106302641217</v>
          </cell>
        </row>
        <row r="70">
          <cell r="B70">
            <v>0.10535474560871247</v>
          </cell>
        </row>
      </sheetData>
      <sheetData sheetId="62">
        <row r="8">
          <cell r="C8">
            <v>135752</v>
          </cell>
          <cell r="E8">
            <v>0.12622281808002828</v>
          </cell>
          <cell r="G8">
            <v>0.26272909423065588</v>
          </cell>
          <cell r="J8">
            <v>0.5708055866580235</v>
          </cell>
        </row>
        <row r="47">
          <cell r="B47">
            <v>0.4520228062938299</v>
          </cell>
        </row>
        <row r="48">
          <cell r="B48">
            <v>0.54797719370617004</v>
          </cell>
        </row>
        <row r="65">
          <cell r="B65">
            <v>0.25506660146050747</v>
          </cell>
        </row>
        <row r="66">
          <cell r="B66">
            <v>0.11460673225964209</v>
          </cell>
        </row>
        <row r="67">
          <cell r="B67">
            <v>0.16082574206543274</v>
          </cell>
        </row>
        <row r="68">
          <cell r="B68">
            <v>0.20503883358338237</v>
          </cell>
        </row>
        <row r="69">
          <cell r="B69">
            <v>8.7323756869441244E-2</v>
          </cell>
        </row>
        <row r="70">
          <cell r="B70">
            <v>0.13149954825393931</v>
          </cell>
        </row>
      </sheetData>
      <sheetData sheetId="63">
        <row r="8">
          <cell r="C8">
            <v>94459</v>
          </cell>
          <cell r="E8" t="str">
            <v>-</v>
          </cell>
          <cell r="G8">
            <v>0.53568214781016099</v>
          </cell>
          <cell r="J8">
            <v>0.45896103071173738</v>
          </cell>
        </row>
        <row r="47">
          <cell r="B47">
            <v>0.69376131443271682</v>
          </cell>
        </row>
        <row r="48">
          <cell r="B48">
            <v>0.30623868556728318</v>
          </cell>
        </row>
        <row r="65">
          <cell r="B65">
            <v>0.16465714079079236</v>
          </cell>
        </row>
        <row r="66">
          <cell r="B66">
            <v>0.16046761512155308</v>
          </cell>
        </row>
        <row r="67">
          <cell r="B67">
            <v>0.14806434615503827</v>
          </cell>
        </row>
        <row r="68">
          <cell r="B68">
            <v>0.24586471603178048</v>
          </cell>
        </row>
        <row r="69">
          <cell r="B69">
            <v>5.4789283906229017E-2</v>
          </cell>
        </row>
        <row r="70">
          <cell r="B70">
            <v>1.6685780408930768E-2</v>
          </cell>
        </row>
      </sheetData>
      <sheetData sheetId="64">
        <row r="8">
          <cell r="C8">
            <v>153579</v>
          </cell>
          <cell r="E8">
            <v>3.4054135005436942E-2</v>
          </cell>
          <cell r="G8">
            <v>0.46858619993618922</v>
          </cell>
          <cell r="J8">
            <v>0.49735966505837387</v>
          </cell>
        </row>
        <row r="47">
          <cell r="B47">
            <v>0.84886605590608089</v>
          </cell>
        </row>
        <row r="48">
          <cell r="B48">
            <v>0.15113394409391909</v>
          </cell>
        </row>
        <row r="65">
          <cell r="B65">
            <v>6.2870088348247227E-2</v>
          </cell>
        </row>
        <row r="66">
          <cell r="B66">
            <v>9.0140751811422837E-2</v>
          </cell>
        </row>
        <row r="67">
          <cell r="B67">
            <v>0.20070612383889214</v>
          </cell>
        </row>
        <row r="68">
          <cell r="B68">
            <v>0.25440795323407556</v>
          </cell>
        </row>
        <row r="69">
          <cell r="B69">
            <v>9.751650617681E-2</v>
          </cell>
        </row>
        <row r="70">
          <cell r="B70">
            <v>0.13510471253712708</v>
          </cell>
        </row>
      </sheetData>
      <sheetData sheetId="65">
        <row r="8">
          <cell r="C8">
            <v>87312</v>
          </cell>
          <cell r="E8">
            <v>6.8467106468755728E-2</v>
          </cell>
          <cell r="G8">
            <v>0.32111279091075684</v>
          </cell>
          <cell r="J8">
            <v>0.48444658237126625</v>
          </cell>
        </row>
        <row r="47">
          <cell r="B47">
            <v>0.77495390042491785</v>
          </cell>
        </row>
        <row r="48">
          <cell r="B48">
            <v>0.22504609957508218</v>
          </cell>
        </row>
        <row r="65">
          <cell r="B65">
            <v>0.16946458008716664</v>
          </cell>
        </row>
        <row r="66">
          <cell r="B66">
            <v>0.19302215297066594</v>
          </cell>
        </row>
        <row r="67">
          <cell r="B67">
            <v>2.0084456789287084E-2</v>
          </cell>
        </row>
        <row r="68">
          <cell r="B68">
            <v>0.15537339385317164</v>
          </cell>
        </row>
        <row r="69">
          <cell r="B69">
            <v>0.16518302734683737</v>
          </cell>
        </row>
        <row r="70">
          <cell r="B70">
            <v>6.6707314319264729E-2</v>
          </cell>
        </row>
      </sheetData>
      <sheetData sheetId="66">
        <row r="8">
          <cell r="C8">
            <v>105645</v>
          </cell>
          <cell r="E8">
            <v>8.9119220029343554E-2</v>
          </cell>
          <cell r="G8">
            <v>0.27509110700932365</v>
          </cell>
          <cell r="J8">
            <v>0.6357991386246391</v>
          </cell>
        </row>
        <row r="47">
          <cell r="B47">
            <v>0.80865161626200954</v>
          </cell>
        </row>
        <row r="48">
          <cell r="B48">
            <v>0.19134838373799043</v>
          </cell>
        </row>
        <row r="65">
          <cell r="B65">
            <v>0.14541991933093182</v>
          </cell>
        </row>
        <row r="66">
          <cell r="B66">
            <v>0.14457549924092022</v>
          </cell>
        </row>
        <row r="67">
          <cell r="B67">
            <v>0.12917381579065568</v>
          </cell>
        </row>
        <row r="68">
          <cell r="B68">
            <v>0.26039130786298836</v>
          </cell>
        </row>
        <row r="69">
          <cell r="B69">
            <v>9.9349616866842141E-2</v>
          </cell>
        </row>
        <row r="70">
          <cell r="B70">
            <v>0.10762313711046632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DA86"/>
  <sheetViews>
    <sheetView tabSelected="1" topLeftCell="A5" zoomScale="57" zoomScaleNormal="57" workbookViewId="0">
      <selection activeCell="G9" sqref="G9"/>
    </sheetView>
  </sheetViews>
  <sheetFormatPr defaultRowHeight="15" x14ac:dyDescent="0.25"/>
  <cols>
    <col min="1" max="2" width="14.85546875" customWidth="1"/>
    <col min="3" max="3" width="18.5703125" customWidth="1"/>
    <col min="4" max="8" width="18" customWidth="1"/>
    <col min="9" max="15" width="15.5703125" customWidth="1"/>
    <col min="16" max="16" width="15" customWidth="1"/>
  </cols>
  <sheetData>
    <row r="1" spans="1:105" s="3" customFormat="1" ht="15.75" x14ac:dyDescent="0.25">
      <c r="A1" s="2" t="s">
        <v>73</v>
      </c>
      <c r="B1" s="2"/>
      <c r="P1"/>
    </row>
    <row r="2" spans="1:105" s="3" customFormat="1" x14ac:dyDescent="0.25">
      <c r="A2" t="s">
        <v>111</v>
      </c>
      <c r="B2"/>
      <c r="P2"/>
    </row>
    <row r="3" spans="1:105" x14ac:dyDescent="0.25">
      <c r="A3" t="s">
        <v>91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05" s="3" customFormat="1" x14ac:dyDescent="0.25">
      <c r="A4" t="s">
        <v>92</v>
      </c>
      <c r="B4"/>
      <c r="P4"/>
    </row>
    <row r="5" spans="1:105" x14ac:dyDescent="0.25">
      <c r="A5" t="s">
        <v>112</v>
      </c>
      <c r="L5" s="3"/>
      <c r="M5" s="3"/>
      <c r="N5" s="3"/>
      <c r="O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1:105" ht="30" x14ac:dyDescent="0.25">
      <c r="A6" s="14" t="s">
        <v>74</v>
      </c>
      <c r="B6" s="14" t="s">
        <v>77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x14ac:dyDescent="0.25">
      <c r="A7" s="8">
        <v>1035752</v>
      </c>
      <c r="B7" s="8">
        <v>58729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x14ac:dyDescent="0.25">
      <c r="I8" s="27" t="s">
        <v>78</v>
      </c>
      <c r="J8" s="27"/>
      <c r="K8" s="27"/>
      <c r="L8" s="27"/>
      <c r="M8" s="27"/>
      <c r="N8" s="27"/>
      <c r="O8" s="2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ht="87.6" customHeight="1" x14ac:dyDescent="0.25">
      <c r="A9" s="5" t="s">
        <v>54</v>
      </c>
      <c r="B9" s="6" t="s">
        <v>72</v>
      </c>
      <c r="C9" s="7" t="s">
        <v>51</v>
      </c>
      <c r="D9" s="7" t="s">
        <v>52</v>
      </c>
      <c r="E9" s="7" t="s">
        <v>53</v>
      </c>
      <c r="F9" s="15"/>
      <c r="G9" s="15"/>
      <c r="H9" s="7"/>
      <c r="I9" s="16" t="s">
        <v>79</v>
      </c>
      <c r="J9" s="16" t="s">
        <v>80</v>
      </c>
      <c r="K9" s="16" t="s">
        <v>81</v>
      </c>
      <c r="L9" s="16" t="s">
        <v>82</v>
      </c>
      <c r="M9" s="16" t="s">
        <v>83</v>
      </c>
      <c r="N9" s="16" t="s">
        <v>84</v>
      </c>
      <c r="O9" s="16" t="s">
        <v>85</v>
      </c>
      <c r="P9" s="7" t="s">
        <v>86</v>
      </c>
    </row>
    <row r="10" spans="1:105" x14ac:dyDescent="0.25">
      <c r="A10" t="s">
        <v>50</v>
      </c>
      <c r="B10" s="8">
        <f>[1]US!$B$11</f>
        <v>53848432</v>
      </c>
      <c r="C10" s="9">
        <f>[1]US!$H$11</f>
        <v>0.29765683975208479</v>
      </c>
      <c r="D10" s="4">
        <f>[1]US!$J$11</f>
        <v>0.40100367805885229</v>
      </c>
      <c r="E10" s="4">
        <f>[1]US!$M$11</f>
        <v>0.47595427654008643</v>
      </c>
      <c r="F10" s="17"/>
      <c r="G10" s="17"/>
      <c r="H10" s="12"/>
      <c r="I10" s="10">
        <f>[1]US!$E$68</f>
        <v>0.27566370443301008</v>
      </c>
      <c r="J10" s="10">
        <f>[1]US!$E$69</f>
        <v>0.15794398398430404</v>
      </c>
      <c r="K10" s="9">
        <f>[1]US!$E$70</f>
        <v>0.14262546106900775</v>
      </c>
      <c r="L10" s="9">
        <f>[1]US!$E$71</f>
        <v>0.7978968599471935</v>
      </c>
      <c r="M10" s="10">
        <f>[1]US!$E$72</f>
        <v>8.8909162408966569E-2</v>
      </c>
      <c r="N10" s="9">
        <f>[1]US!$E$73</f>
        <v>0.12544135420996888</v>
      </c>
      <c r="O10" s="9">
        <f>[1]US!$E$74</f>
        <v>2.8526835377974447E-2</v>
      </c>
      <c r="P10" s="9">
        <f>[1]US!$E$75</f>
        <v>6.7089090981286292E-2</v>
      </c>
    </row>
    <row r="11" spans="1:105" x14ac:dyDescent="0.25">
      <c r="B11" s="8"/>
      <c r="C11" s="9"/>
      <c r="D11" s="4"/>
      <c r="E11" s="4"/>
      <c r="F11" s="4"/>
      <c r="G11" s="4"/>
      <c r="H11" s="4"/>
      <c r="I11" s="12"/>
      <c r="J11" s="12"/>
      <c r="K11" s="12"/>
      <c r="L11" s="12"/>
      <c r="M11" s="12"/>
      <c r="N11" s="12"/>
      <c r="O11" s="12"/>
      <c r="P11" s="11"/>
    </row>
    <row r="12" spans="1:105" x14ac:dyDescent="0.25">
      <c r="C12" s="4"/>
      <c r="D12" s="4"/>
      <c r="E12" s="4"/>
      <c r="F12" s="4"/>
      <c r="G12" s="4"/>
      <c r="H12" s="4"/>
      <c r="I12" s="28" t="s">
        <v>78</v>
      </c>
      <c r="J12" s="28"/>
      <c r="K12" s="28"/>
      <c r="L12" s="28"/>
      <c r="M12" s="28"/>
      <c r="N12" s="28"/>
      <c r="O12" s="28"/>
      <c r="P12" s="11"/>
    </row>
    <row r="13" spans="1:105" ht="90" x14ac:dyDescent="0.25">
      <c r="A13" s="5" t="s">
        <v>55</v>
      </c>
      <c r="B13" s="6" t="s">
        <v>72</v>
      </c>
      <c r="C13" s="1" t="s">
        <v>51</v>
      </c>
      <c r="D13" s="1" t="s">
        <v>52</v>
      </c>
      <c r="E13" s="1" t="s">
        <v>53</v>
      </c>
      <c r="F13" s="14" t="s">
        <v>74</v>
      </c>
      <c r="G13" s="14" t="s">
        <v>75</v>
      </c>
      <c r="H13" s="1"/>
      <c r="I13" s="18" t="s">
        <v>79</v>
      </c>
      <c r="J13" s="18" t="s">
        <v>80</v>
      </c>
      <c r="K13" s="18" t="s">
        <v>81</v>
      </c>
      <c r="L13" s="18" t="s">
        <v>82</v>
      </c>
      <c r="M13" s="18" t="s">
        <v>87</v>
      </c>
      <c r="N13" s="18" t="s">
        <v>84</v>
      </c>
      <c r="O13" s="18" t="s">
        <v>85</v>
      </c>
      <c r="P13" s="19" t="s">
        <v>86</v>
      </c>
    </row>
    <row r="14" spans="1:105" x14ac:dyDescent="0.25">
      <c r="A14" t="s">
        <v>0</v>
      </c>
      <c r="B14" s="8">
        <f>[1]AL!$D$8</f>
        <v>540813</v>
      </c>
      <c r="C14" s="4">
        <f>[1]AL!$H$8</f>
        <v>0.28701972770624967</v>
      </c>
      <c r="D14" s="10">
        <f>[1]AL!$K$8</f>
        <v>0.71195403956635661</v>
      </c>
      <c r="E14" s="11">
        <f>[1]AL!$M$8</f>
        <v>1.0262327273937572E-3</v>
      </c>
      <c r="F14" s="20"/>
      <c r="G14" s="20"/>
      <c r="H14" s="12"/>
      <c r="I14" s="9">
        <f>[1]AL!$E$65</f>
        <v>0.29683667028599703</v>
      </c>
      <c r="J14" s="10">
        <f>[1]AL!$E$66</f>
        <v>0.14520071547342414</v>
      </c>
      <c r="K14" s="10">
        <f>[1]AL!$E$67</f>
        <v>0.14248184652290757</v>
      </c>
      <c r="L14" s="10">
        <f>[1]AL!$E$68</f>
        <v>0.18184774683570862</v>
      </c>
      <c r="M14" s="10">
        <f>[1]AL!$E$69</f>
        <v>6.5217011202439459E-2</v>
      </c>
      <c r="N14" s="10">
        <f>[1]AL!$E$70</f>
        <v>0.12710493785067728</v>
      </c>
      <c r="O14" s="10">
        <f>[1]AL!$E$71</f>
        <v>5.3305567649131275E-2</v>
      </c>
      <c r="P14" s="10">
        <f>[1]AL!$E$71</f>
        <v>5.3305567649131275E-2</v>
      </c>
    </row>
    <row r="15" spans="1:105" x14ac:dyDescent="0.25">
      <c r="A15" t="s">
        <v>1</v>
      </c>
      <c r="B15" s="8">
        <f>[1]AK!$D$8</f>
        <v>115806</v>
      </c>
      <c r="C15" s="10">
        <f>[1]AK!$H$8</f>
        <v>0.26036647496675475</v>
      </c>
      <c r="D15" s="10">
        <f>[1]AK!$K$8</f>
        <v>0.71793344040895979</v>
      </c>
      <c r="E15" s="11">
        <f>[1]AK!$M$8</f>
        <v>2.3314854152634581E-3</v>
      </c>
      <c r="F15" s="20"/>
      <c r="G15" s="20"/>
      <c r="H15" s="12"/>
      <c r="I15" s="4">
        <f>[1]AK!$E$65</f>
        <v>0.31179222110681559</v>
      </c>
      <c r="J15" s="10">
        <f>[1]AK!$E$66</f>
        <v>0.14030201413955873</v>
      </c>
      <c r="K15" s="10">
        <f>[1]AK!E67</f>
        <v>0.13865311091650825</v>
      </c>
      <c r="L15" s="10">
        <f>[1]AK!E68</f>
        <v>0.12236912364638287</v>
      </c>
      <c r="M15" s="10">
        <f>[1]AK!E69</f>
        <v>7.8856874345885217E-2</v>
      </c>
      <c r="N15" s="10">
        <f>[1]AK!E70</f>
        <v>0.1060936799162733</v>
      </c>
      <c r="O15" s="10">
        <f>[1]AK!E71</f>
        <v>2.9423951814434312E-2</v>
      </c>
      <c r="P15" s="10">
        <f>[1]AK!E72</f>
        <v>7.5375381789444459E-2</v>
      </c>
    </row>
    <row r="16" spans="1:105" x14ac:dyDescent="0.25">
      <c r="A16" t="s">
        <v>2</v>
      </c>
      <c r="B16" s="8">
        <f>[1]AZ!$D$8</f>
        <v>1122357</v>
      </c>
      <c r="C16" s="10">
        <f>[1]AZ!$H$8</f>
        <v>0.35380008321772838</v>
      </c>
      <c r="D16" s="10">
        <f>[1]AZ!$K$8</f>
        <v>0.63513481004707062</v>
      </c>
      <c r="E16" s="11">
        <f>[1]AZ!$M$8</f>
        <v>1.1065106735201009E-2</v>
      </c>
      <c r="F16" s="20"/>
      <c r="G16" s="20"/>
      <c r="H16" s="12"/>
      <c r="I16" s="4">
        <f>[1]AZ!$E$65</f>
        <v>0.2653907309696722</v>
      </c>
      <c r="J16" s="10">
        <f>[1]AZ!$E$66</f>
        <v>0.17061713492078945</v>
      </c>
      <c r="K16" s="10">
        <f>[1]AZ!E67</f>
        <v>0.14362908302668043</v>
      </c>
      <c r="L16" s="10">
        <f>[1]AZ!E68</f>
        <v>0.13606303096383118</v>
      </c>
      <c r="M16" s="10">
        <f>[1]AZ!E69</f>
        <v>8.2519161750485126E-2</v>
      </c>
      <c r="N16" s="10">
        <f>[1]AZ!E70</f>
        <v>0.1160608243608964</v>
      </c>
      <c r="O16" s="10">
        <f>[1]AZ!E71</f>
        <v>7.8888218254663609E-3</v>
      </c>
      <c r="P16" s="10">
        <f>[1]AZ!E72</f>
        <v>8.2530411098780093E-2</v>
      </c>
    </row>
    <row r="17" spans="1:16" x14ac:dyDescent="0.25">
      <c r="A17" t="s">
        <v>3</v>
      </c>
      <c r="B17" s="8">
        <f>[1]AR!$D$8</f>
        <v>361721</v>
      </c>
      <c r="C17" s="10">
        <f>[1]AR!$H$8</f>
        <v>0.32300308801534883</v>
      </c>
      <c r="D17" s="10">
        <f>[1]AR!$K$8</f>
        <v>0.65925671995819979</v>
      </c>
      <c r="E17" s="11">
        <f>[1]AR!$M$8</f>
        <v>1.7740192026451326E-2</v>
      </c>
      <c r="F17" s="20"/>
      <c r="G17" s="20"/>
      <c r="H17" s="12"/>
      <c r="I17" s="4">
        <f>[1]AR!$E$65</f>
        <v>0.27000598467059073</v>
      </c>
      <c r="J17" s="10">
        <f>[1]AR!$E$66</f>
        <v>0.16167864001365179</v>
      </c>
      <c r="K17" s="10">
        <f>[1]AR!E67</f>
        <v>0.10324277813696484</v>
      </c>
      <c r="L17" s="10">
        <f>[1]AR!E68</f>
        <v>0.18489026902175873</v>
      </c>
      <c r="M17" s="10">
        <f>[1]AR!E69</f>
        <v>5.3068886202329933E-2</v>
      </c>
      <c r="N17" s="10">
        <f>[1]AR!E70</f>
        <v>0.11953718547431519</v>
      </c>
      <c r="O17" s="10">
        <f>[1]AR!E71</f>
        <v>2.8817751157877533E-2</v>
      </c>
      <c r="P17" s="10">
        <f>[1]AR!E72</f>
        <v>9.5673011058421437E-2</v>
      </c>
    </row>
    <row r="18" spans="1:16" x14ac:dyDescent="0.25">
      <c r="A18" t="s">
        <v>4</v>
      </c>
      <c r="B18" s="8">
        <f>[1]CA!$D$8</f>
        <v>6963436</v>
      </c>
      <c r="C18" s="10">
        <f>[1]CA!$H$8</f>
        <v>0.28702884610413593</v>
      </c>
      <c r="D18" s="10">
        <f>[1]CA!$K$8</f>
        <v>0.70572588015456739</v>
      </c>
      <c r="E18" s="11">
        <f>[1]CA!$M$8</f>
        <v>5.0120371609647879E-3</v>
      </c>
      <c r="F18" s="20"/>
      <c r="G18" s="20"/>
      <c r="H18" s="12"/>
      <c r="I18" s="4">
        <f>[1]CA!$E$65</f>
        <v>0.25006995181191349</v>
      </c>
      <c r="J18" s="10">
        <f>[1]CA!$E$66</f>
        <v>0.17590810678236946</v>
      </c>
      <c r="K18" s="10">
        <f>[1]CA!E67</f>
        <v>0.1394384661707119</v>
      </c>
      <c r="L18" s="10">
        <f>[1]CA!E68</f>
        <v>0.10087126770922296</v>
      </c>
      <c r="M18" s="10">
        <f>[1]CA!E69</f>
        <v>0.12764760738229722</v>
      </c>
      <c r="N18" s="10">
        <f>[1]CA!E70</f>
        <v>0.13913395761412412</v>
      </c>
      <c r="O18" s="10">
        <f>[1]CA!E71</f>
        <v>3.7449902091621079E-2</v>
      </c>
      <c r="P18" s="10">
        <f>[1]CA!E72</f>
        <v>4.8647567099233492E-2</v>
      </c>
    </row>
    <row r="19" spans="1:16" x14ac:dyDescent="0.25">
      <c r="A19" t="s">
        <v>5</v>
      </c>
      <c r="B19" s="8">
        <f>[1]CO!$D$8</f>
        <v>886498</v>
      </c>
      <c r="C19" s="10">
        <f>[1]CO!$H$8</f>
        <v>0.16460725235702731</v>
      </c>
      <c r="D19" s="10">
        <f>[1]CO!$K$8</f>
        <v>0.8190475331021615</v>
      </c>
      <c r="E19" s="11">
        <f>[1]CO!$M$8</f>
        <v>9.089699017933486E-3</v>
      </c>
      <c r="F19" s="20"/>
      <c r="G19" s="20"/>
      <c r="H19" s="12"/>
      <c r="I19" s="4">
        <f>[1]CO!$E$65</f>
        <v>0.3013843501323587</v>
      </c>
      <c r="J19" s="10">
        <f>[1]CO!$E$66</f>
        <v>0.16773883768197434</v>
      </c>
      <c r="K19" s="10">
        <f>[1]CO!E67</f>
        <v>0.15987742586249809</v>
      </c>
      <c r="L19" s="10">
        <f>[1]CO!E68</f>
        <v>9.5908418053989447E-2</v>
      </c>
      <c r="M19" s="10">
        <f>[1]CO!E69</f>
        <v>7.9195549281071045E-2</v>
      </c>
      <c r="N19" s="10">
        <f>[1]CO!E70</f>
        <v>8.8749862703664625E-2</v>
      </c>
      <c r="O19" s="10">
        <f>[1]CO!E71</f>
        <v>4.8381213225995312E-2</v>
      </c>
      <c r="P19" s="10">
        <f>[1]CO!E72</f>
        <v>5.9910074679129649E-2</v>
      </c>
    </row>
    <row r="20" spans="1:16" x14ac:dyDescent="0.25">
      <c r="A20" t="s">
        <v>6</v>
      </c>
      <c r="B20" s="8">
        <f>[1]CT!$D$8</f>
        <v>499270</v>
      </c>
      <c r="C20" s="10">
        <f>[1]CT!$H$8</f>
        <v>0.23787730085925451</v>
      </c>
      <c r="D20" s="10">
        <f>[1]CT!$K$8</f>
        <v>0.75138902798085205</v>
      </c>
      <c r="E20" s="11">
        <f>[1]CT!$M$8</f>
        <v>5.6462435155326778E-3</v>
      </c>
      <c r="F20" s="20"/>
      <c r="G20" s="20"/>
      <c r="H20" s="12"/>
      <c r="I20" s="4">
        <f>[1]CT!$E$65</f>
        <v>0.26292034172246592</v>
      </c>
      <c r="J20" s="10">
        <f>[1]CT!$E$66</f>
        <v>0.20961533133225582</v>
      </c>
      <c r="K20" s="10">
        <f>[1]CT!E67</f>
        <v>0.12076749018702378</v>
      </c>
      <c r="L20" s="10">
        <f>[1]CT!E68</f>
        <v>9.4522281228353724E-2</v>
      </c>
      <c r="M20" s="10">
        <f>[1]CT!E69</f>
        <v>8.7395982452089585E-2</v>
      </c>
      <c r="N20" s="10">
        <f>[1]CT!E70</f>
        <v>0.11446040175479104</v>
      </c>
      <c r="O20" s="10">
        <f>[1]CT!E71</f>
        <v>3.0934195335950126E-2</v>
      </c>
      <c r="P20" s="10">
        <f>[1]CT!E72</f>
        <v>8.4719464326945285E-2</v>
      </c>
    </row>
    <row r="21" spans="1:16" x14ac:dyDescent="0.25">
      <c r="A21" t="s">
        <v>7</v>
      </c>
      <c r="B21" s="8">
        <f>[1]DE!$D$8</f>
        <v>117167</v>
      </c>
      <c r="C21" s="10">
        <f>[1]DE!$H$8</f>
        <v>0.35828347572268643</v>
      </c>
      <c r="D21" s="10">
        <f>[1]DE!$K$8</f>
        <v>0.64171652427731363</v>
      </c>
      <c r="E21" s="11" t="str">
        <f>[1]DE!$M$8</f>
        <v>-</v>
      </c>
      <c r="F21" s="20"/>
      <c r="G21" s="20"/>
      <c r="H21" s="12"/>
      <c r="I21" s="4">
        <f>[1]DE!$E$65</f>
        <v>0.25187475812516885</v>
      </c>
      <c r="J21" s="10">
        <f>[1]DE!$E$66</f>
        <v>0.15040050821096596</v>
      </c>
      <c r="K21" s="10">
        <f>[1]DE!E67</f>
        <v>0.19252871464976523</v>
      </c>
      <c r="L21" s="10">
        <f>[1]DE!E68</f>
        <v>0.11589546626165563</v>
      </c>
      <c r="M21" s="10">
        <f>[1]DE!E69</f>
        <v>4.9601682353542509E-2</v>
      </c>
      <c r="N21" s="10">
        <f>[1]DE!E70</f>
        <v>0.19332461975451073</v>
      </c>
      <c r="O21" s="10">
        <f>[1]DE!E71</f>
        <v>2.2960766989653235E-2</v>
      </c>
      <c r="P21" s="10">
        <f>[1]DE!E72</f>
        <v>3.8050105512190492E-2</v>
      </c>
    </row>
    <row r="22" spans="1:16" x14ac:dyDescent="0.25">
      <c r="A22" t="s">
        <v>76</v>
      </c>
      <c r="B22" s="8">
        <f>[1]DC!$D$8</f>
        <v>220254</v>
      </c>
      <c r="C22" s="4">
        <f>[1]DC!$H$8</f>
        <v>0.16966320702461704</v>
      </c>
      <c r="D22" s="4">
        <f>[1]DC!$K$8</f>
        <v>0.8283345591907525</v>
      </c>
      <c r="E22" s="12">
        <f>[1]DC!$M$8</f>
        <v>1.5345918802836724E-3</v>
      </c>
      <c r="F22" s="20"/>
      <c r="G22" s="20"/>
      <c r="H22" s="12"/>
      <c r="I22" s="4">
        <f>[1]DC!$E$65</f>
        <v>0.37347676085314957</v>
      </c>
      <c r="J22" s="10">
        <f>[1]DC!$E$66</f>
        <v>0.18632464719633562</v>
      </c>
      <c r="K22" s="10">
        <f>[1]DC!E67</f>
        <v>0.10896783732823288</v>
      </c>
      <c r="L22" s="10">
        <f>[1]DC!E68</f>
        <v>9.6573927119648031E-2</v>
      </c>
      <c r="M22" s="10">
        <f>[1]DC!E69</f>
        <v>7.5317534602115238E-2</v>
      </c>
      <c r="N22" s="10">
        <f>[1]DC!E70</f>
        <v>7.7146551996997603E-2</v>
      </c>
      <c r="O22" s="10">
        <f>[1]DC!E71</f>
        <v>5.0638234376483675E-2</v>
      </c>
      <c r="P22" s="10">
        <f>[1]DC!E72</f>
        <v>6.7280257916321889E-2</v>
      </c>
    </row>
    <row r="23" spans="1:16" x14ac:dyDescent="0.25">
      <c r="A23" t="s">
        <v>8</v>
      </c>
      <c r="B23" s="8">
        <f>[1]FL!$D$8</f>
        <v>3378298</v>
      </c>
      <c r="C23" s="10">
        <f>[1]FL!$H$8</f>
        <v>0.3183677106045707</v>
      </c>
      <c r="D23" s="10">
        <f>[1]FL!$K$8</f>
        <v>0.66925830699363997</v>
      </c>
      <c r="E23" s="11">
        <f>[1]FL!$M$8</f>
        <v>1.0252203920435675E-2</v>
      </c>
      <c r="F23" s="20"/>
      <c r="G23" s="20"/>
      <c r="H23" s="12"/>
      <c r="I23" s="4">
        <f>[1]FL!$E$65</f>
        <v>0.22693122146786082</v>
      </c>
      <c r="J23" s="10">
        <f>[1]FL!$E$66</f>
        <v>0.155558976597475</v>
      </c>
      <c r="K23" s="10">
        <f>[1]FL!E67</f>
        <v>0.15254252701540508</v>
      </c>
      <c r="L23" s="10">
        <f>[1]FL!E68</f>
        <v>0.10361963556809649</v>
      </c>
      <c r="M23" s="10">
        <f>[1]FL!E69</f>
        <v>8.2008610632598289E-2</v>
      </c>
      <c r="N23" s="10">
        <f>[1]FL!E70</f>
        <v>0.17732122024667876</v>
      </c>
      <c r="O23" s="10">
        <f>[1]FL!E71</f>
        <v>2.1154250882758727E-2</v>
      </c>
      <c r="P23" s="10">
        <f>[1]FL!E72</f>
        <v>9.5575033842332402E-2</v>
      </c>
    </row>
    <row r="24" spans="1:16" x14ac:dyDescent="0.25">
      <c r="A24" t="s">
        <v>9</v>
      </c>
      <c r="B24" s="8">
        <f>[1]GA!$D$8</f>
        <v>1741451</v>
      </c>
      <c r="C24" s="10">
        <f>[1]GA!$H$8</f>
        <v>0.38055047199145997</v>
      </c>
      <c r="D24" s="10">
        <f>[1]GA!$K$8</f>
        <v>0.60116420157673112</v>
      </c>
      <c r="E24" s="11">
        <f>[1]GA!$M$8</f>
        <v>1.5219492251002182E-2</v>
      </c>
      <c r="F24" s="20"/>
      <c r="G24" s="20"/>
      <c r="H24" s="12"/>
      <c r="I24" s="4">
        <f>[1]GA!$E$65</f>
        <v>0.31516301493961824</v>
      </c>
      <c r="J24" s="10">
        <f>[1]GA!$E$66</f>
        <v>0.15030629480583166</v>
      </c>
      <c r="K24" s="10">
        <f>[1]GA!E67</f>
        <v>0.11370090705894116</v>
      </c>
      <c r="L24" s="10">
        <f>[1]GA!E68</f>
        <v>0.13966246797391568</v>
      </c>
      <c r="M24" s="10">
        <f>[1]GA!E69</f>
        <v>9.328025540633833E-2</v>
      </c>
      <c r="N24" s="10">
        <f>[1]GA!E70</f>
        <v>9.4209228901104891E-2</v>
      </c>
      <c r="O24" s="10">
        <f>[1]GA!E71</f>
        <v>1.9855423822077774E-2</v>
      </c>
      <c r="P24" s="10">
        <f>[1]GA!E72</f>
        <v>7.7174256027849442E-2</v>
      </c>
    </row>
    <row r="25" spans="1:16" x14ac:dyDescent="0.25">
      <c r="A25" t="s">
        <v>10</v>
      </c>
      <c r="B25" s="8">
        <f>[1]HI!$D$8</f>
        <v>293898</v>
      </c>
      <c r="C25" s="10">
        <f>[1]HI!$H$8</f>
        <v>0.20961694193223498</v>
      </c>
      <c r="D25" s="10">
        <f>[1]HI!$K$8</f>
        <v>0.75715384248957118</v>
      </c>
      <c r="E25" s="11">
        <f>[1]HI!$M$8</f>
        <v>3.3229215578193798E-2</v>
      </c>
      <c r="F25" s="20"/>
      <c r="G25" s="20"/>
      <c r="H25" s="12"/>
      <c r="I25" s="4">
        <f>[1]HI!$E$65</f>
        <v>0.24376217653717167</v>
      </c>
      <c r="J25" s="10">
        <f>[1]HI!$E$66</f>
        <v>0.14205924967985087</v>
      </c>
      <c r="K25" s="10">
        <f>[1]HI!E67</f>
        <v>0.13173873587030768</v>
      </c>
      <c r="L25" s="10">
        <f>[1]HI!E68</f>
        <v>9.9583560675448032E-2</v>
      </c>
      <c r="M25" s="10">
        <f>[1]HI!E69</f>
        <v>0.14246460826791257</v>
      </c>
      <c r="N25" s="10">
        <f>[1]HI!E70</f>
        <v>0.13988097325334631</v>
      </c>
      <c r="O25" s="10">
        <f>[1]HI!E71</f>
        <v>4.4861553911990898E-2</v>
      </c>
      <c r="P25" s="10">
        <f>[1]HI!E72</f>
        <v>6.5412813539257361E-2</v>
      </c>
    </row>
    <row r="26" spans="1:16" x14ac:dyDescent="0.25">
      <c r="A26" t="s">
        <v>11</v>
      </c>
      <c r="B26" s="8">
        <f>[1]ID!$D$8</f>
        <v>235233</v>
      </c>
      <c r="C26" s="10">
        <f>[1]ID!$H$8</f>
        <v>0.24326518813261744</v>
      </c>
      <c r="D26" s="10">
        <f>[1]ID!$K$8</f>
        <v>0.69153987748317625</v>
      </c>
      <c r="E26" s="11">
        <f>[1]ID!$M$8</f>
        <v>6.5199185488430622E-2</v>
      </c>
      <c r="F26" s="20"/>
      <c r="G26" s="20"/>
      <c r="H26" s="12"/>
      <c r="I26" s="4">
        <f>[1]ID!$E$65</f>
        <v>0.34307652534661648</v>
      </c>
      <c r="J26" s="10">
        <f>[1]ID!$E$66</f>
        <v>0.1641937184604956</v>
      </c>
      <c r="K26" s="10">
        <f>[1]ID!E67</f>
        <v>0.14994228995885997</v>
      </c>
      <c r="L26" s="10">
        <f>[1]ID!E68</f>
        <v>0.12461094068384872</v>
      </c>
      <c r="M26" s="10">
        <f>[1]ID!E69</f>
        <v>3.461381091869907E-2</v>
      </c>
      <c r="N26" s="10">
        <f>[1]ID!E70</f>
        <v>0.12762977634560072</v>
      </c>
      <c r="O26" s="10">
        <f>[1]ID!E71</f>
        <v>2.2890631838436312E-2</v>
      </c>
      <c r="P26" s="10">
        <f>[1]ID!E72</f>
        <v>5.344336578802196E-2</v>
      </c>
    </row>
    <row r="27" spans="1:16" x14ac:dyDescent="0.25">
      <c r="A27" t="s">
        <v>12</v>
      </c>
      <c r="B27" s="8">
        <f>[1]IL!$D$8</f>
        <v>1764600</v>
      </c>
      <c r="C27" s="10">
        <f>[1]IL!$H$8</f>
        <v>0.3049756318712456</v>
      </c>
      <c r="D27" s="10">
        <f>[1]IL!$K$8</f>
        <v>0.6584506403717556</v>
      </c>
      <c r="E27" s="11">
        <f>[1]IL!$M$8</f>
        <v>3.6573727756998756E-2</v>
      </c>
      <c r="F27" s="20"/>
      <c r="G27" s="20"/>
      <c r="H27" s="12"/>
      <c r="I27" s="4">
        <f>[1]IL!$E$65</f>
        <v>0.23190251493793471</v>
      </c>
      <c r="J27" s="10">
        <f>[1]IL!$E$66</f>
        <v>0.17788255171642683</v>
      </c>
      <c r="K27" s="10">
        <f>[1]IL!E67</f>
        <v>0.13413044575096353</v>
      </c>
      <c r="L27" s="10">
        <f>[1]IL!E68</f>
        <v>0.11735979816198813</v>
      </c>
      <c r="M27" s="10">
        <f>[1]IL!E69</f>
        <v>7.1778655645457975E-2</v>
      </c>
      <c r="N27" s="10">
        <f>[1]IL!E70</f>
        <v>0.15534666124767471</v>
      </c>
      <c r="O27" s="10">
        <f>[1]IL!E71</f>
        <v>3.6645637225533594E-2</v>
      </c>
      <c r="P27" s="10">
        <f>[1]IL!E72</f>
        <v>7.9345552771406175E-2</v>
      </c>
    </row>
    <row r="28" spans="1:16" x14ac:dyDescent="0.25">
      <c r="A28" t="s">
        <v>13</v>
      </c>
      <c r="B28" s="8">
        <f>[1]IN!$D$8</f>
        <v>886100</v>
      </c>
      <c r="C28" s="10">
        <f>[1]IN!$H$8</f>
        <v>0.33220291163525562</v>
      </c>
      <c r="D28" s="10">
        <f>[1]IN!$K$8</f>
        <v>0.66779708836474438</v>
      </c>
      <c r="E28" s="11" t="str">
        <f>[1]IN!$M$8</f>
        <v>-</v>
      </c>
      <c r="F28" s="20"/>
      <c r="G28" s="20"/>
      <c r="H28" s="12"/>
      <c r="I28" s="4">
        <f>[1]IN!$E$65</f>
        <v>0.35360624542347358</v>
      </c>
      <c r="J28" s="10">
        <f>[1]IN!$E$66</f>
        <v>0.13594779718441766</v>
      </c>
      <c r="K28" s="10">
        <f>[1]IN!E67</f>
        <v>0.11490840060874974</v>
      </c>
      <c r="L28" s="10">
        <f>[1]IN!E68</f>
        <v>0.16819523605120659</v>
      </c>
      <c r="M28" s="10">
        <f>[1]IN!E69</f>
        <v>5.8171524192752386E-2</v>
      </c>
      <c r="N28" s="10">
        <f>[1]IN!E70</f>
        <v>0.11468459555557596</v>
      </c>
      <c r="O28" s="10">
        <f>[1]IN!E71</f>
        <v>1.5925164181091571E-2</v>
      </c>
      <c r="P28" s="10">
        <f>[1]IN!E72</f>
        <v>4.3148466533684385E-2</v>
      </c>
    </row>
    <row r="29" spans="1:16" x14ac:dyDescent="0.25">
      <c r="A29" t="s">
        <v>14</v>
      </c>
      <c r="B29" s="8">
        <f>[1]IA!$D$8</f>
        <v>487265</v>
      </c>
      <c r="C29" s="10">
        <f>[1]IA!$H$8</f>
        <v>0.27116456137830541</v>
      </c>
      <c r="D29" s="10">
        <f>[1]IA!$K$8</f>
        <v>0.70337906477994516</v>
      </c>
      <c r="E29" s="11">
        <f>[1]IA!$M$8</f>
        <v>5.5554985480180188E-3</v>
      </c>
      <c r="F29" s="20"/>
      <c r="G29" s="20"/>
      <c r="H29" s="12"/>
      <c r="I29" s="4">
        <f>[1]IA!$E$65</f>
        <v>0.27283975931008719</v>
      </c>
      <c r="J29" s="10">
        <f>[1]IA!$E$66</f>
        <v>0.15916067107336007</v>
      </c>
      <c r="K29" s="10">
        <f>[1]IA!E67</f>
        <v>0.1419189417439462</v>
      </c>
      <c r="L29" s="10">
        <f>[1]IA!E68</f>
        <v>0.10352752017929936</v>
      </c>
      <c r="M29" s="10">
        <f>[1]IA!E69</f>
        <v>5.6524369447647507E-2</v>
      </c>
      <c r="N29" s="10">
        <f>[1]IA!E70</f>
        <v>0.13989187630942135</v>
      </c>
      <c r="O29" s="10">
        <f>[1]IA!E71</f>
        <v>9.5790768681077738E-3</v>
      </c>
      <c r="P29" s="10">
        <f>[1]IA!E72</f>
        <v>0.12282879671284491</v>
      </c>
    </row>
    <row r="30" spans="1:16" x14ac:dyDescent="0.25">
      <c r="A30" t="s">
        <v>15</v>
      </c>
      <c r="B30" s="8">
        <f>[1]KS!$D$8</f>
        <v>393121</v>
      </c>
      <c r="C30" s="10">
        <f>[1]KS!$H$8</f>
        <v>0.26398742371941464</v>
      </c>
      <c r="D30" s="10">
        <f>[1]KS!$K$8</f>
        <v>0.72420450700929229</v>
      </c>
      <c r="E30" s="11">
        <f>[1]KS!$M$8</f>
        <v>7.112314020365231E-3</v>
      </c>
      <c r="F30" s="20"/>
      <c r="G30" s="20"/>
      <c r="H30" s="12"/>
      <c r="I30" s="4">
        <f>[1]KS!$E$65</f>
        <v>0.3263872736493314</v>
      </c>
      <c r="J30" s="10">
        <f>[1]KS!$E$66</f>
        <v>0.15063607604187718</v>
      </c>
      <c r="K30" s="10">
        <f>[1]KS!E67</f>
        <v>0.17854995761187731</v>
      </c>
      <c r="L30" s="10">
        <f>[1]KS!E68</f>
        <v>0.1231098519656777</v>
      </c>
      <c r="M30" s="10">
        <f>[1]KS!E69</f>
        <v>5.2637532617247323E-2</v>
      </c>
      <c r="N30" s="10">
        <f>[1]KS!E70</f>
        <v>0.10369011803852934</v>
      </c>
      <c r="O30" s="10">
        <f>[1]KS!E71</f>
        <v>3.4479909809259801E-2</v>
      </c>
      <c r="P30" s="10">
        <f>[1]KS!E72</f>
        <v>4.9643037353659297E-2</v>
      </c>
    </row>
    <row r="31" spans="1:16" x14ac:dyDescent="0.25">
      <c r="A31" t="s">
        <v>16</v>
      </c>
      <c r="B31" s="8">
        <f>[1]KY!$D$8</f>
        <v>733066</v>
      </c>
      <c r="C31" s="10">
        <f>[1]KY!$H$8</f>
        <v>0.2334591973983243</v>
      </c>
      <c r="D31" s="10">
        <f>[1]KY!$K$8</f>
        <v>0.76654080260167567</v>
      </c>
      <c r="E31" s="11" t="str">
        <f>[1]KY!$M$8</f>
        <v>-</v>
      </c>
      <c r="F31" s="20"/>
      <c r="G31" s="20"/>
      <c r="H31" s="12"/>
      <c r="I31" s="4">
        <f>[1]KY!$E$65</f>
        <v>0.33102556053943211</v>
      </c>
      <c r="J31" s="10">
        <f>[1]KY!$E$66</f>
        <v>0.15239954587725191</v>
      </c>
      <c r="K31" s="10">
        <f>[1]KY!E67</f>
        <v>0.16261070708789388</v>
      </c>
      <c r="L31" s="10">
        <f>[1]KY!E68</f>
        <v>0.15237094318478514</v>
      </c>
      <c r="M31" s="10">
        <f>[1]KY!E69</f>
        <v>5.097293158529323E-2</v>
      </c>
      <c r="N31" s="10">
        <f>[1]KY!E70</f>
        <v>0.12111040052570282</v>
      </c>
      <c r="O31" s="10">
        <f>[1]KY!E71</f>
        <v>3.139035487873925E-2</v>
      </c>
      <c r="P31" s="10">
        <f>[1]KY!E72</f>
        <v>4.3072721245493245E-2</v>
      </c>
    </row>
    <row r="32" spans="1:16" x14ac:dyDescent="0.25">
      <c r="A32" t="s">
        <v>17</v>
      </c>
      <c r="B32" s="8">
        <f>[1]LA!$D$8</f>
        <v>564966</v>
      </c>
      <c r="C32" s="10">
        <f>[1]LA!$H$8</f>
        <v>0.42243781041691003</v>
      </c>
      <c r="D32" s="10">
        <f>[1]LA!$K$8</f>
        <v>0.54883125710219727</v>
      </c>
      <c r="E32" s="11">
        <f>[1]LA!$M$8</f>
        <v>2.8729162462873874E-2</v>
      </c>
      <c r="F32" s="20"/>
      <c r="G32" s="20"/>
      <c r="H32" s="12"/>
      <c r="I32" s="4">
        <f>[1]LA!$E$65</f>
        <v>0.22952688672837709</v>
      </c>
      <c r="J32" s="10">
        <f>[1]LA!$E$66</f>
        <v>9.9667352338074819E-2</v>
      </c>
      <c r="K32" s="10">
        <f>[1]LA!E67</f>
        <v>0.11271370631270497</v>
      </c>
      <c r="L32" s="10">
        <f>[1]LA!E68</f>
        <v>0.22218907065649804</v>
      </c>
      <c r="M32" s="10">
        <f>[1]LA!E69</f>
        <v>0.11125342027129301</v>
      </c>
      <c r="N32" s="10">
        <f>[1]LA!E70</f>
        <v>0.11511759911509577</v>
      </c>
      <c r="O32" s="10">
        <f>[1]LA!E71</f>
        <v>3.4416985245127527E-2</v>
      </c>
      <c r="P32" s="10">
        <f>[1]LA!E72</f>
        <v>0.10561199407476406</v>
      </c>
    </row>
    <row r="33" spans="1:16" x14ac:dyDescent="0.25">
      <c r="A33" t="s">
        <v>18</v>
      </c>
      <c r="B33" s="8">
        <f>[1]ME!$D$8</f>
        <v>129576</v>
      </c>
      <c r="C33" s="10">
        <f>[1]ME!$H$8</f>
        <v>0.23648669506698772</v>
      </c>
      <c r="D33" s="10">
        <f>[1]ME!$K$8</f>
        <v>0.76351330493301228</v>
      </c>
      <c r="E33" s="11" t="str">
        <f>[1]ME!$M$8</f>
        <v>-</v>
      </c>
      <c r="F33" s="21"/>
      <c r="G33" s="21"/>
      <c r="H33" s="12"/>
      <c r="I33" s="4">
        <f>[1]ME!$E$65</f>
        <v>0.34875654749294888</v>
      </c>
      <c r="J33" s="10">
        <f>[1]ME!$E$66</f>
        <v>0.15988967396496651</v>
      </c>
      <c r="K33" s="10">
        <f>[1]ME!E67</f>
        <v>0.14940122372175907</v>
      </c>
      <c r="L33" s="10">
        <f>[1]ME!E68</f>
        <v>6.4023161821210345E-2</v>
      </c>
      <c r="M33" s="10">
        <f>[1]ME!E69</f>
        <v>6.9057617937949914E-2</v>
      </c>
      <c r="N33" s="10">
        <f>[1]ME!E70</f>
        <v>0.10695726943063293</v>
      </c>
      <c r="O33" s="10">
        <f>[1]ME!E71</f>
        <v>4.124764788714843E-2</v>
      </c>
      <c r="P33" s="10">
        <f>[1]ME!E72</f>
        <v>7.3070229001291842E-2</v>
      </c>
    </row>
    <row r="34" spans="1:16" x14ac:dyDescent="0.25">
      <c r="A34" t="s">
        <v>19</v>
      </c>
      <c r="B34" s="8">
        <f>[1]MD!$D$8</f>
        <v>854661</v>
      </c>
      <c r="C34" s="10">
        <f>[1]MD!$H$8</f>
        <v>0.39287155960082421</v>
      </c>
      <c r="D34" s="10">
        <f>[1]MD!$K$8</f>
        <v>0.60501298175533924</v>
      </c>
      <c r="E34" s="11">
        <f>[1]MD!$M$8</f>
        <v>2.1154586438365619E-3</v>
      </c>
      <c r="F34" s="20"/>
      <c r="G34" s="20"/>
      <c r="H34" s="12"/>
      <c r="I34" s="4">
        <f>[1]MD!$E$65</f>
        <v>0.22264520298111157</v>
      </c>
      <c r="J34" s="10">
        <f>[1]MD!$E$66</f>
        <v>0.149850744004979</v>
      </c>
      <c r="K34" s="10">
        <f>[1]MD!E67</f>
        <v>0.1225090823803176</v>
      </c>
      <c r="L34" s="10">
        <f>[1]MD!E68</f>
        <v>0.12071779377376897</v>
      </c>
      <c r="M34" s="10">
        <f>[1]MD!E69</f>
        <v>0.10042157844647015</v>
      </c>
      <c r="N34" s="10">
        <f>[1]MD!E70</f>
        <v>0.12707586624539516</v>
      </c>
      <c r="O34" s="10">
        <f>[1]MD!E71</f>
        <v>2.0608214794299726E-2</v>
      </c>
      <c r="P34" s="10">
        <f>[1]MD!E72</f>
        <v>0.14833353826353879</v>
      </c>
    </row>
    <row r="35" spans="1:16" x14ac:dyDescent="0.25">
      <c r="A35" t="s">
        <v>20</v>
      </c>
      <c r="B35" s="8">
        <f>[1]MA!$D$8</f>
        <v>1141568</v>
      </c>
      <c r="C35" s="10">
        <f>[1]MA!$H$8</f>
        <v>0.18731691848405002</v>
      </c>
      <c r="D35" s="10">
        <f>[1]MA!$K$8</f>
        <v>0.79129320373381173</v>
      </c>
      <c r="E35" s="11">
        <f>[1]MA!$M$8</f>
        <v>1.371271794584291E-2</v>
      </c>
      <c r="F35" s="20"/>
      <c r="G35" s="20"/>
      <c r="H35" s="12"/>
      <c r="I35" s="4">
        <f>[1]MA!$E$65</f>
        <v>0.33628737191008512</v>
      </c>
      <c r="J35" s="10">
        <f>[1]MA!$E$66</f>
        <v>0.13025890620955852</v>
      </c>
      <c r="K35" s="10">
        <f>[1]MA!E67</f>
        <v>0.15030576679273605</v>
      </c>
      <c r="L35" s="10">
        <f>[1]MA!E68</f>
        <v>9.8972475676144325E-2</v>
      </c>
      <c r="M35" s="10">
        <f>[1]MA!E69</f>
        <v>0.10648946401879864</v>
      </c>
      <c r="N35" s="10">
        <f>[1]MA!E70</f>
        <v>0.10680863958533526</v>
      </c>
      <c r="O35" s="10">
        <f>[1]MA!E71</f>
        <v>4.6667207834293907E-2</v>
      </c>
      <c r="P35" s="10">
        <f>[1]MA!E72</f>
        <v>5.5692948854984214E-2</v>
      </c>
    </row>
    <row r="36" spans="1:16" x14ac:dyDescent="0.25">
      <c r="A36" t="s">
        <v>21</v>
      </c>
      <c r="B36" s="8">
        <f>[1]MI!$D$8</f>
        <v>1088544</v>
      </c>
      <c r="C36" s="10">
        <f>[1]MI!$H$8</f>
        <v>0.24178811329629302</v>
      </c>
      <c r="D36" s="10">
        <f>[1]MI!$K$8</f>
        <v>0.74214639004027394</v>
      </c>
      <c r="E36" s="11">
        <f>[1]MI!$M$8</f>
        <v>9.3941999588441072E-3</v>
      </c>
      <c r="F36" s="20"/>
      <c r="G36" s="20"/>
      <c r="H36" s="12"/>
      <c r="I36" s="4">
        <f>[1]MI!$E$65</f>
        <v>0.27430367610676382</v>
      </c>
      <c r="J36" s="10">
        <f>[1]MI!$E$66</f>
        <v>0.13823672455967551</v>
      </c>
      <c r="K36" s="10">
        <f>[1]MI!E67</f>
        <v>0.11293721348749497</v>
      </c>
      <c r="L36" s="10">
        <f>[1]MI!E68</f>
        <v>0.16738816372976165</v>
      </c>
      <c r="M36" s="10">
        <f>[1]MI!E69</f>
        <v>0.13509594115119242</v>
      </c>
      <c r="N36" s="10">
        <f>[1]MI!E70</f>
        <v>7.3332834729213592E-2</v>
      </c>
      <c r="O36" s="10">
        <f>[1]MI!E71</f>
        <v>3.4365232588258209E-2</v>
      </c>
      <c r="P36" s="10">
        <f>[1]MI!E72</f>
        <v>7.8867340458301696E-2</v>
      </c>
    </row>
    <row r="37" spans="1:16" x14ac:dyDescent="0.25">
      <c r="A37" t="s">
        <v>22</v>
      </c>
      <c r="B37" s="8">
        <f>[1]MN!$D$8</f>
        <v>692479</v>
      </c>
      <c r="C37" s="10">
        <f>[1]MN!$H$8</f>
        <v>0.25111952853443931</v>
      </c>
      <c r="D37" s="10">
        <f>[1]MN!$K$8</f>
        <v>0.74888047146556069</v>
      </c>
      <c r="E37" s="11" t="str">
        <f>[1]MN!$M$8</f>
        <v>-</v>
      </c>
      <c r="F37" s="20"/>
      <c r="G37" s="20"/>
      <c r="H37" s="12"/>
      <c r="I37" s="4">
        <f>[1]MN!$E$65</f>
        <v>0.29369861029781918</v>
      </c>
      <c r="J37" s="10">
        <f>[1]MN!$E$66</f>
        <v>0.12925295587613764</v>
      </c>
      <c r="K37" s="10">
        <f>[1]MN!E67</f>
        <v>0.14583204231701977</v>
      </c>
      <c r="L37" s="10">
        <f>[1]MN!E68</f>
        <v>0.12855667741488519</v>
      </c>
      <c r="M37" s="10">
        <f>[1]MN!E69</f>
        <v>8.2927461013628259E-2</v>
      </c>
      <c r="N37" s="10">
        <f>[1]MN!E70</f>
        <v>0.13426964218946155</v>
      </c>
      <c r="O37" s="10">
        <f>[1]MN!E71</f>
        <v>1.4732555961640628E-2</v>
      </c>
      <c r="P37" s="10">
        <f>[1]MN!E72</f>
        <v>7.5779466330410591E-2</v>
      </c>
    </row>
    <row r="38" spans="1:16" ht="17.25" customHeight="1" x14ac:dyDescent="0.25">
      <c r="A38" t="s">
        <v>23</v>
      </c>
      <c r="B38" s="8">
        <f>[1]MS!$D$8</f>
        <v>361220</v>
      </c>
      <c r="C38" s="10">
        <f>[1]MS!$H$8</f>
        <v>0.52820995515198499</v>
      </c>
      <c r="D38" s="10">
        <f>[1]MS!$K$8</f>
        <v>0.4717928132440064</v>
      </c>
      <c r="E38" s="11" t="str">
        <f>[1]MS!$M$8</f>
        <v>-</v>
      </c>
      <c r="F38" s="20"/>
      <c r="G38" s="20"/>
      <c r="H38" s="12"/>
      <c r="I38" s="4">
        <f>[1]MS!$E$65</f>
        <v>0.23784813931701509</v>
      </c>
      <c r="J38" s="10">
        <f>[1]MS!$E$66</f>
        <v>0.10180858794722203</v>
      </c>
      <c r="K38" s="10">
        <f>[1]MS!E67</f>
        <v>8.7097941589351011E-2</v>
      </c>
      <c r="L38" s="10">
        <f>[1]MS!E68</f>
        <v>0.23479831778264842</v>
      </c>
      <c r="M38" s="10">
        <f>[1]MS!E69</f>
        <v>7.3842162250505633E-2</v>
      </c>
      <c r="N38" s="10">
        <f>[1]MS!E70</f>
        <v>0.1246005317487881</v>
      </c>
      <c r="O38" s="10">
        <f>[1]MS!E71</f>
        <v>2.7959129472949979E-3</v>
      </c>
      <c r="P38" s="10">
        <f>[1]MS!E72</f>
        <v>0.15687318871244998</v>
      </c>
    </row>
    <row r="39" spans="1:16" x14ac:dyDescent="0.25">
      <c r="A39" t="s">
        <v>24</v>
      </c>
      <c r="B39" s="8">
        <f>[1]MO!$D$8</f>
        <v>786218</v>
      </c>
      <c r="C39" s="10">
        <f>[1]MO!$H$8</f>
        <v>0.25635256379273941</v>
      </c>
      <c r="D39" s="10">
        <f>[1]MO!$K$8</f>
        <v>0.73055691932771827</v>
      </c>
      <c r="E39" s="11">
        <f>[1]MO!$M$8</f>
        <v>4.2303788516670953E-3</v>
      </c>
      <c r="F39" s="20"/>
      <c r="G39" s="20"/>
      <c r="H39" s="12"/>
      <c r="I39" s="4">
        <f>[1]MO!$E$65</f>
        <v>0.31688543751340009</v>
      </c>
      <c r="J39" s="10">
        <f>[1]MO!$E$66</f>
        <v>0.18321233189791492</v>
      </c>
      <c r="K39" s="10">
        <f>[1]MO!E67</f>
        <v>0.16033051719704214</v>
      </c>
      <c r="L39" s="10">
        <f>[1]MO!E68</f>
        <v>0.1193780230710661</v>
      </c>
      <c r="M39" s="10">
        <f>[1]MO!E69</f>
        <v>4.4635037161807431E-2</v>
      </c>
      <c r="N39" s="10">
        <f>[1]MO!E70</f>
        <v>0.12019287295572334</v>
      </c>
      <c r="O39" s="10">
        <f>[1]MO!E71</f>
        <v>2.5881543712986732E-2</v>
      </c>
      <c r="P39" s="10">
        <f>[1]MO!E72</f>
        <v>5.3438056633324467E-2</v>
      </c>
    </row>
    <row r="40" spans="1:16" x14ac:dyDescent="0.25">
      <c r="A40" t="s">
        <v>25</v>
      </c>
      <c r="B40" s="8">
        <f>[1]MT!$D$8</f>
        <v>172467</v>
      </c>
      <c r="C40" s="10">
        <f>[1]MT!$H$8</f>
        <v>0.22579391999628914</v>
      </c>
      <c r="D40" s="10">
        <f>[1]MT!$K$8</f>
        <v>0.73146167092835146</v>
      </c>
      <c r="E40" s="11">
        <f>[1]MT!$M$8</f>
        <v>4.2744409075359341E-2</v>
      </c>
      <c r="F40" s="20"/>
      <c r="G40" s="20"/>
      <c r="H40" s="12"/>
      <c r="I40" s="4">
        <f>[1]MT!$E$65</f>
        <v>0.30847203445954452</v>
      </c>
      <c r="J40" s="10">
        <f>[1]MT!$E$66</f>
        <v>0.12974598674380292</v>
      </c>
      <c r="K40" s="10">
        <f>[1]MT!E67</f>
        <v>0.19355853908169912</v>
      </c>
      <c r="L40" s="10">
        <f>[1]MT!E68</f>
        <v>0.11532398868133131</v>
      </c>
      <c r="M40" s="10">
        <f>[1]MT!E69</f>
        <v>6.5358743781026449E-2</v>
      </c>
      <c r="N40" s="10">
        <f>[1]MT!E70</f>
        <v>0.12055640998976504</v>
      </c>
      <c r="O40" s="10">
        <f>[1]MT!E71</f>
        <v>1.6882221261363822E-2</v>
      </c>
      <c r="P40" s="10">
        <f>[1]MT!E72</f>
        <v>6.0413667785032869E-2</v>
      </c>
    </row>
    <row r="41" spans="1:16" x14ac:dyDescent="0.25">
      <c r="A41" t="s">
        <v>26</v>
      </c>
      <c r="B41" s="8">
        <f>[1]NE!$D$8</f>
        <v>291969</v>
      </c>
      <c r="C41" s="10">
        <f>[1]NE!$H$8</f>
        <v>0.34979740999900677</v>
      </c>
      <c r="D41" s="10">
        <f>[1]NE!$K$8</f>
        <v>0.64409235227027528</v>
      </c>
      <c r="E41" s="11">
        <f>[1]NE!$M$8</f>
        <v>4.7196791440187146E-3</v>
      </c>
      <c r="F41" s="20"/>
      <c r="G41" s="20"/>
      <c r="H41" s="12"/>
      <c r="I41" s="4">
        <f>[1]NE!$E$65</f>
        <v>0.35867492052869332</v>
      </c>
      <c r="J41" s="10">
        <f>[1]NE!$E$66</f>
        <v>0.15655568568401093</v>
      </c>
      <c r="K41" s="10">
        <f>[1]NE!E67</f>
        <v>0.19390839487878136</v>
      </c>
      <c r="L41" s="10">
        <f>[1]NE!E68</f>
        <v>0.11241505134762622</v>
      </c>
      <c r="M41" s="10">
        <f>[1]NE!E69</f>
        <v>2.7046535529051841E-2</v>
      </c>
      <c r="N41" s="10">
        <f>[1]NE!E70</f>
        <v>0.11002334345148466</v>
      </c>
      <c r="O41" s="10">
        <f>[1]NE!E71</f>
        <v>1.3379860895336887E-2</v>
      </c>
      <c r="P41" s="10">
        <f>[1]NE!E72</f>
        <v>2.799620768501478E-2</v>
      </c>
    </row>
    <row r="42" spans="1:16" x14ac:dyDescent="0.25">
      <c r="A42" t="s">
        <v>27</v>
      </c>
      <c r="B42" s="8">
        <f>[1]NV!$D$8</f>
        <v>620815</v>
      </c>
      <c r="C42" s="10">
        <f>[1]NV!$H$8</f>
        <v>0.36343999420117107</v>
      </c>
      <c r="D42" s="10">
        <f>[1]NV!$K$8</f>
        <v>0.63302755249148301</v>
      </c>
      <c r="E42" s="11">
        <f>[1]NV!$M$8</f>
        <v>3.5340640931678519E-3</v>
      </c>
      <c r="F42" s="20"/>
      <c r="G42" s="20"/>
      <c r="H42" s="12"/>
      <c r="I42" s="4">
        <f>[1]NV!$E$65</f>
        <v>0.22170659850121074</v>
      </c>
      <c r="J42" s="10">
        <f>[1]NV!$E$66</f>
        <v>0.16726769056647067</v>
      </c>
      <c r="K42" s="10">
        <f>[1]NV!E67</f>
        <v>0.13961027870106651</v>
      </c>
      <c r="L42" s="10">
        <f>[1]NV!E68</f>
        <v>0.13015116153911102</v>
      </c>
      <c r="M42" s="10">
        <f>[1]NV!E69</f>
        <v>0.13014729436120345</v>
      </c>
      <c r="N42" s="10">
        <f>[1]NV!E70</f>
        <v>0.1306828985014041</v>
      </c>
      <c r="O42" s="10">
        <f>[1]NV!E71</f>
        <v>3.648553449877185E-2</v>
      </c>
      <c r="P42" s="10">
        <f>[1]NV!E72</f>
        <v>4.6410646598591447E-2</v>
      </c>
    </row>
    <row r="43" spans="1:16" x14ac:dyDescent="0.25">
      <c r="A43" t="s">
        <v>28</v>
      </c>
      <c r="B43" s="8">
        <f>[1]NH!$D$8</f>
        <v>168828</v>
      </c>
      <c r="C43" s="10">
        <f>[1]NH!$H$8</f>
        <v>0.19930935626791765</v>
      </c>
      <c r="D43" s="10">
        <f>[1]NH!$K$8</f>
        <v>0.79567962660222236</v>
      </c>
      <c r="E43" s="11" t="str">
        <f>[1]NH!$M$8</f>
        <v>-</v>
      </c>
      <c r="F43" s="20"/>
      <c r="G43" s="20"/>
      <c r="H43" s="12"/>
      <c r="I43" s="4">
        <f>[1]NH!$E$65</f>
        <v>0.36805470303714799</v>
      </c>
      <c r="J43" s="10">
        <f>[1]NH!$E$66</f>
        <v>0.14979498637334576</v>
      </c>
      <c r="K43" s="10">
        <f>[1]NH!E67</f>
        <v>0.17619816347074566</v>
      </c>
      <c r="L43" s="10">
        <f>[1]NH!E68</f>
        <v>0.10897947408480443</v>
      </c>
      <c r="M43" s="10">
        <f>[1]NH!E69</f>
        <v>1.7420020133074712E-2</v>
      </c>
      <c r="N43" s="10">
        <f>[1]NH!E70</f>
        <v>0.11582349186083626</v>
      </c>
      <c r="O43" s="10">
        <f>[1]NH!E71</f>
        <v>3.2326474993248054E-2</v>
      </c>
      <c r="P43" s="10">
        <f>[1]NH!E72</f>
        <v>3.9710648432320951E-2</v>
      </c>
    </row>
    <row r="44" spans="1:16" x14ac:dyDescent="0.25">
      <c r="A44" t="s">
        <v>29</v>
      </c>
      <c r="B44" s="8">
        <f>[1]NJ!$D$8</f>
        <v>1271256</v>
      </c>
      <c r="C44" s="10">
        <f>[1]NJ!$H$8</f>
        <v>0.29665543368133562</v>
      </c>
      <c r="D44" s="10">
        <f>[1]NJ!$K$8</f>
        <v>0.66754925837124857</v>
      </c>
      <c r="E44" s="11">
        <f>[1]NJ!$M$8</f>
        <v>3.3863360330256061E-2</v>
      </c>
      <c r="F44" s="20"/>
      <c r="G44" s="20"/>
      <c r="H44" s="12"/>
      <c r="I44" s="4">
        <f>[1]NJ!$E$65</f>
        <v>0.28947467647127251</v>
      </c>
      <c r="J44" s="10">
        <f>[1]NJ!$E$66</f>
        <v>0.20323324152880612</v>
      </c>
      <c r="K44" s="10">
        <f>[1]NJ!E67</f>
        <v>0.13727357401469248</v>
      </c>
      <c r="L44" s="10">
        <f>[1]NJ!E68</f>
        <v>0.10866963126028388</v>
      </c>
      <c r="M44" s="10">
        <f>[1]NJ!E69</f>
        <v>9.304494464050625E-2</v>
      </c>
      <c r="N44" s="10">
        <f>[1]NJ!E70</f>
        <v>0.11337324276427629</v>
      </c>
      <c r="O44" s="10">
        <f>[1]NJ!E71</f>
        <v>1.8221179649399233E-2</v>
      </c>
      <c r="P44" s="10">
        <f>[1]NJ!E72</f>
        <v>4.3267128711123808E-2</v>
      </c>
    </row>
    <row r="45" spans="1:16" x14ac:dyDescent="0.25">
      <c r="A45" t="s">
        <v>30</v>
      </c>
      <c r="B45" s="8">
        <f>[1]NM!$D$8</f>
        <v>286533</v>
      </c>
      <c r="C45" s="10">
        <f>[1]NM!$H$8</f>
        <v>0.35412674979845254</v>
      </c>
      <c r="D45" s="10">
        <f>[1]NM!$K$8</f>
        <v>0.63896305137628129</v>
      </c>
      <c r="E45" s="11">
        <f>[1]NM!$M$8</f>
        <v>6.9101988252661993E-3</v>
      </c>
      <c r="F45" s="20"/>
      <c r="G45" s="20"/>
      <c r="H45" s="12"/>
      <c r="I45" s="4">
        <f>[1]NM!$E$65</f>
        <v>0.24100430842371118</v>
      </c>
      <c r="J45" s="10">
        <f>[1]NM!$E$66</f>
        <v>9.587220167488994E-2</v>
      </c>
      <c r="K45" s="10">
        <f>[1]NM!E67</f>
        <v>0.11482926600411295</v>
      </c>
      <c r="L45" s="10">
        <f>[1]NM!E68</f>
        <v>0.1525494764991516</v>
      </c>
      <c r="M45" s="10">
        <f>[1]NM!E69</f>
        <v>9.7102956470063881E-2</v>
      </c>
      <c r="N45" s="10">
        <f>[1]NM!E70</f>
        <v>0.15011455246346442</v>
      </c>
      <c r="O45" s="10">
        <f>[1]NM!E71</f>
        <v>1.8128220566272314E-2</v>
      </c>
      <c r="P45" s="10">
        <f>[1]NM!E72</f>
        <v>0.1672325219526308</v>
      </c>
    </row>
    <row r="46" spans="1:16" x14ac:dyDescent="0.25">
      <c r="A46" t="s">
        <v>31</v>
      </c>
      <c r="B46" s="8">
        <f>[1]NY!$D$8</f>
        <v>4368555</v>
      </c>
      <c r="C46" s="10">
        <f>[1]NY!$H$8</f>
        <v>0.33744476148291597</v>
      </c>
      <c r="D46" s="10">
        <f>[1]NY!$K$8</f>
        <v>0.65032533640986545</v>
      </c>
      <c r="E46" s="11">
        <f>[1]NY!$M$8</f>
        <v>2.0853577441510979E-3</v>
      </c>
      <c r="F46" s="20"/>
      <c r="G46" s="20"/>
      <c r="H46" s="12"/>
      <c r="I46" s="4">
        <f>[1]NY!$E$65</f>
        <v>0.25414669091861669</v>
      </c>
      <c r="J46" s="10">
        <f>[1]NY!$E$66</f>
        <v>0.16465216863623638</v>
      </c>
      <c r="K46" s="10">
        <f>[1]NY!E67</f>
        <v>0.14028112181157421</v>
      </c>
      <c r="L46" s="10">
        <f>[1]NY!E68</f>
        <v>7.1396584672804964E-2</v>
      </c>
      <c r="M46" s="10">
        <f>[1]NY!E69</f>
        <v>0.12730271023953274</v>
      </c>
      <c r="N46" s="10">
        <f>[1]NY!E70</f>
        <v>0.15743035742252667</v>
      </c>
      <c r="O46" s="10">
        <f>[1]NY!E71</f>
        <v>3.7183029990358767E-2</v>
      </c>
      <c r="P46" s="10">
        <f>[1]NY!E72</f>
        <v>5.1269862759651348E-2</v>
      </c>
    </row>
    <row r="47" spans="1:16" x14ac:dyDescent="0.25">
      <c r="A47" t="s">
        <v>32</v>
      </c>
      <c r="B47" s="8">
        <f>[1]NC!$D$8</f>
        <v>1345541</v>
      </c>
      <c r="C47" s="10">
        <f>[1]NC!$H$8</f>
        <v>0.29048910438254949</v>
      </c>
      <c r="D47" s="10">
        <f>[1]NC!$K$8</f>
        <v>0.70951015242196258</v>
      </c>
      <c r="E47" s="11" t="str">
        <f>[1]NC!$M$8</f>
        <v>-</v>
      </c>
      <c r="F47" s="20"/>
      <c r="G47" s="20"/>
      <c r="H47" s="12"/>
      <c r="I47" s="4">
        <f>[1]NC!$E$65</f>
        <v>0.28380285038806113</v>
      </c>
      <c r="J47" s="10">
        <f>[1]NC!$E$66</f>
        <v>0.1398260820463593</v>
      </c>
      <c r="K47" s="10">
        <f>[1]NC!E67</f>
        <v>0.1618723076077217</v>
      </c>
      <c r="L47" s="10">
        <f>[1]NC!E68</f>
        <v>0.15439081908164068</v>
      </c>
      <c r="M47" s="10">
        <f>[1]NC!E69</f>
        <v>7.5577559472242817E-2</v>
      </c>
      <c r="N47" s="10">
        <f>[1]NC!E70</f>
        <v>0.11326585047276143</v>
      </c>
      <c r="O47" s="10">
        <f>[1]NC!E71</f>
        <v>4.0089618863500265E-2</v>
      </c>
      <c r="P47" s="10">
        <f>[1]NC!E72</f>
        <v>8.2007352580610163E-2</v>
      </c>
    </row>
    <row r="48" spans="1:16" x14ac:dyDescent="0.25">
      <c r="A48" t="s">
        <v>33</v>
      </c>
      <c r="B48" s="8">
        <f>[1]ND!$D$8</f>
        <v>120719</v>
      </c>
      <c r="C48" s="10">
        <f>[1]ND!$H$8</f>
        <v>0.1783149297128041</v>
      </c>
      <c r="D48" s="10">
        <f>[1]ND!$K$8</f>
        <v>0.81577050837067899</v>
      </c>
      <c r="E48" s="11" t="str">
        <f>[1]ND!$M$8</f>
        <v>-</v>
      </c>
      <c r="F48" s="20"/>
      <c r="G48" s="20"/>
      <c r="H48" s="12"/>
      <c r="I48" s="4">
        <f>[1]ND!$E$65</f>
        <v>0.40741529543581528</v>
      </c>
      <c r="J48" s="10">
        <f>[1]ND!$E$66</f>
        <v>0.14609280231126093</v>
      </c>
      <c r="K48" s="10">
        <f>[1]ND!E67</f>
        <v>0.17991906882853517</v>
      </c>
      <c r="L48" s="10">
        <f>[1]ND!E68</f>
        <v>7.7324456214754658E-2</v>
      </c>
      <c r="M48" s="10">
        <f>[1]ND!E69</f>
        <v>5.5619345698332302E-2</v>
      </c>
      <c r="N48" s="10">
        <f>[1]ND!E70</f>
        <v>7.2851944107488451E-2</v>
      </c>
      <c r="O48" s="10">
        <f>[1]ND!E71</f>
        <v>1.2746196512736936E-2</v>
      </c>
      <c r="P48" s="10">
        <f>[1]ND!E72</f>
        <v>6.4712527663830066E-2</v>
      </c>
    </row>
    <row r="49" spans="1:16" x14ac:dyDescent="0.25">
      <c r="A49" t="s">
        <v>34</v>
      </c>
      <c r="B49" s="8">
        <f>[1]OH!$D$8</f>
        <v>1585570</v>
      </c>
      <c r="C49" s="10">
        <f>[1]OH!$H$8</f>
        <v>0.26834450702271107</v>
      </c>
      <c r="D49" s="10">
        <f>[1]OH!$K$8</f>
        <v>0.72270413794408317</v>
      </c>
      <c r="E49" s="11">
        <f>[1]OH!$M$8</f>
        <v>8.951355033205724E-3</v>
      </c>
      <c r="F49" s="20"/>
      <c r="G49" s="20"/>
      <c r="H49" s="12"/>
      <c r="I49" s="4">
        <f>[1]OH!$E$65</f>
        <v>0.29997142349954847</v>
      </c>
      <c r="J49" s="10">
        <f>[1]OH!$E$66</f>
        <v>0.17243066815852967</v>
      </c>
      <c r="K49" s="10">
        <f>[1]OH!E67</f>
        <v>0.13619489237741986</v>
      </c>
      <c r="L49" s="10">
        <f>[1]OH!E68</f>
        <v>0.14568248382947013</v>
      </c>
      <c r="M49" s="10">
        <f>[1]OH!E69</f>
        <v>8.4310663609485859E-2</v>
      </c>
      <c r="N49" s="10">
        <f>[1]OH!E70</f>
        <v>9.9099566391071509E-2</v>
      </c>
      <c r="O49" s="10">
        <f>[1]OH!E71</f>
        <v>1.4302103546160069E-2</v>
      </c>
      <c r="P49" s="10">
        <f>[1]OH!E72</f>
        <v>6.2134075012186089E-2</v>
      </c>
    </row>
    <row r="50" spans="1:16" x14ac:dyDescent="0.25">
      <c r="A50" t="s">
        <v>35</v>
      </c>
      <c r="B50" s="8">
        <f>[1]OK!$D$8</f>
        <v>579024</v>
      </c>
      <c r="C50" s="10">
        <f>[1]OK!$H$8</f>
        <v>0.38245046837436791</v>
      </c>
      <c r="D50" s="10">
        <f>[1]OK!$K$8</f>
        <v>0.60123414573489187</v>
      </c>
      <c r="E50" s="11">
        <f>[1]OK!$M$8</f>
        <v>1.6317112934869711E-2</v>
      </c>
      <c r="F50" s="20"/>
      <c r="G50" s="20"/>
      <c r="H50" s="12"/>
      <c r="I50" s="4">
        <f>[1]OK!$E$65</f>
        <v>0.30210514232870356</v>
      </c>
      <c r="J50" s="10">
        <f>[1]OK!$E$66</f>
        <v>0.10098086925030678</v>
      </c>
      <c r="K50" s="10">
        <f>[1]OK!E67</f>
        <v>0.17113557401141086</v>
      </c>
      <c r="L50" s="10">
        <f>[1]OK!E68</f>
        <v>0.16127757128560644</v>
      </c>
      <c r="M50" s="10">
        <f>[1]OK!E69</f>
        <v>5.5784412472737917E-2</v>
      </c>
      <c r="N50" s="10">
        <f>[1]OK!E70</f>
        <v>0.11776736245277132</v>
      </c>
      <c r="O50" s="10">
        <f>[1]OK!E71</f>
        <v>2.8495650191663176E-2</v>
      </c>
      <c r="P50" s="10">
        <f>[1]OK!E72</f>
        <v>0.12288026669555221</v>
      </c>
    </row>
    <row r="51" spans="1:16" x14ac:dyDescent="0.25">
      <c r="A51" t="s">
        <v>36</v>
      </c>
      <c r="B51" s="8">
        <f>[1]OR!$D$8</f>
        <v>874833</v>
      </c>
      <c r="C51" s="10">
        <f>[1]OR!$H$8</f>
        <v>0.19283680428150288</v>
      </c>
      <c r="D51" s="10">
        <f>[1]OR!$K$8</f>
        <v>0.77316584993935988</v>
      </c>
      <c r="E51" s="11">
        <f>[1]OR!$M$8</f>
        <v>3.1300831130055676E-2</v>
      </c>
      <c r="F51" s="20"/>
      <c r="G51" s="20"/>
      <c r="H51" s="12"/>
      <c r="I51" s="4">
        <f>[1]OR!$E$65</f>
        <v>0.27169559548133676</v>
      </c>
      <c r="J51" s="10">
        <f>[1]OR!$E$66</f>
        <v>0.10379693231347922</v>
      </c>
      <c r="K51" s="10">
        <f>[1]OR!E67</f>
        <v>0.12718997152478481</v>
      </c>
      <c r="L51" s="10">
        <f>[1]OR!E68</f>
        <v>0.10696180421563171</v>
      </c>
      <c r="M51" s="10">
        <f>[1]OR!E69</f>
        <v>0.11680626698459251</v>
      </c>
      <c r="N51" s="10">
        <f>[1]OR!E70</f>
        <v>0.13397822316282054</v>
      </c>
      <c r="O51" s="10">
        <f>[1]OR!E71</f>
        <v>4.4736756587686194E-2</v>
      </c>
      <c r="P51" s="10">
        <f>[1]OR!E72</f>
        <v>0.11030490009302174</v>
      </c>
    </row>
    <row r="52" spans="1:16" x14ac:dyDescent="0.25">
      <c r="A52" t="s">
        <v>37</v>
      </c>
      <c r="B52" s="8">
        <f>[1]PA!$D$8</f>
        <v>1751137</v>
      </c>
      <c r="C52" s="10">
        <f>[1]PA!$H$8</f>
        <v>0.33185181970342698</v>
      </c>
      <c r="D52" s="10">
        <f>[1]PA!$K$8</f>
        <v>0.65680469317934576</v>
      </c>
      <c r="E52" s="11">
        <f>[1]PA!$M$8</f>
        <v>1.1343487117227264E-2</v>
      </c>
      <c r="F52" s="20"/>
      <c r="G52" s="20"/>
      <c r="H52" s="12"/>
      <c r="I52" s="4">
        <f>[1]PA!$E$65</f>
        <v>0.32171938883431705</v>
      </c>
      <c r="J52" s="10">
        <f>[1]PA!$E$66</f>
        <v>0.13245042899241113</v>
      </c>
      <c r="K52" s="10">
        <f>[1]PA!E67</f>
        <v>0.14296936348015565</v>
      </c>
      <c r="L52" s="10">
        <f>[1]PA!E68</f>
        <v>0.13745548533660185</v>
      </c>
      <c r="M52" s="10">
        <f>[1]PA!E69</f>
        <v>7.4534859798731423E-2</v>
      </c>
      <c r="N52" s="10">
        <f>[1]PA!E70</f>
        <v>8.1139111764041136E-2</v>
      </c>
      <c r="O52" s="10">
        <f>[1]PA!E71</f>
        <v>2.9216686805114876E-2</v>
      </c>
      <c r="P52" s="10">
        <f>[1]PA!E72</f>
        <v>8.1485087406660467E-2</v>
      </c>
    </row>
    <row r="53" spans="1:16" x14ac:dyDescent="0.25">
      <c r="A53" t="s">
        <v>38</v>
      </c>
      <c r="B53" s="8">
        <f>[1]RI!$D$8</f>
        <v>186345</v>
      </c>
      <c r="C53" s="10">
        <f>[1]RI!$H$8</f>
        <v>0.23611044031232392</v>
      </c>
      <c r="D53" s="10">
        <f>[1]RI!$K$8</f>
        <v>0.7638949260779736</v>
      </c>
      <c r="E53" s="11" t="str">
        <f>[1]RI!$M$8</f>
        <v>-</v>
      </c>
      <c r="F53" s="20"/>
      <c r="G53" s="20"/>
      <c r="H53" s="12"/>
      <c r="I53" s="4">
        <f>[1]RI!$E$65</f>
        <v>0.30472417661103685</v>
      </c>
      <c r="J53" s="10">
        <f>[1]RI!$E$66</f>
        <v>0.13744858783019259</v>
      </c>
      <c r="K53" s="10">
        <f>[1]RI!E67</f>
        <v>0.15138333255945238</v>
      </c>
      <c r="L53" s="10">
        <f>[1]RI!E68</f>
        <v>8.2227701842406881E-2</v>
      </c>
      <c r="M53" s="10">
        <f>[1]RI!E69</f>
        <v>9.2745965840080352E-2</v>
      </c>
      <c r="N53" s="10">
        <f>[1]RI!E70</f>
        <v>9.1783095018731997E-2</v>
      </c>
      <c r="O53" s="10">
        <f>[1]RI!E71</f>
        <v>4.7830730242208443E-2</v>
      </c>
      <c r="P53" s="10">
        <f>[1]RI!E72</f>
        <v>0.1020691947320702</v>
      </c>
    </row>
    <row r="54" spans="1:16" x14ac:dyDescent="0.25">
      <c r="A54" t="s">
        <v>39</v>
      </c>
      <c r="B54" s="8">
        <f>[1]SC!$D$8</f>
        <v>834915</v>
      </c>
      <c r="C54" s="10">
        <f>[1]SC!$H$8</f>
        <v>0.45955216998137532</v>
      </c>
      <c r="D54" s="10">
        <f>[1]SC!$K$8</f>
        <v>0.5338411694603642</v>
      </c>
      <c r="E54" s="11">
        <f>[1]SC!$M$8</f>
        <v>2.8206464131079211E-3</v>
      </c>
      <c r="F54" s="20"/>
      <c r="G54" s="20"/>
      <c r="H54" s="12"/>
      <c r="I54" s="4">
        <f>[1]SC!$E$65</f>
        <v>0.26281715937254957</v>
      </c>
      <c r="J54" s="10">
        <f>[1]SC!$E$66</f>
        <v>0.19434909834654679</v>
      </c>
      <c r="K54" s="10">
        <f>[1]SC!E67</f>
        <v>0.14235313044583722</v>
      </c>
      <c r="L54" s="10">
        <f>[1]SC!E68</f>
        <v>0.18027612679962243</v>
      </c>
      <c r="M54" s="10">
        <f>[1]SC!E69</f>
        <v>4.4083085545981567E-2</v>
      </c>
      <c r="N54" s="10">
        <f>[1]SC!E70</f>
        <v>6.8664378360317121E-2</v>
      </c>
      <c r="O54" s="10">
        <f>[1]SC!E71</f>
        <v>2.7084479455306586E-2</v>
      </c>
      <c r="P54" s="10">
        <f>[1]SC!E72</f>
        <v>9.1135681716162265E-2</v>
      </c>
    </row>
    <row r="55" spans="1:16" x14ac:dyDescent="0.25">
      <c r="A55" t="s">
        <v>40</v>
      </c>
      <c r="B55" s="8">
        <f>[1]SD!$D$8</f>
        <v>88839</v>
      </c>
      <c r="C55" s="10">
        <f>[1]SD!$H$8</f>
        <v>0.2877452470198899</v>
      </c>
      <c r="D55" s="10">
        <f>[1]SD!$K$8</f>
        <v>0.67300397348011576</v>
      </c>
      <c r="E55" s="11" t="str">
        <f>[1]SD!$M$8</f>
        <v>-</v>
      </c>
      <c r="F55" s="20"/>
      <c r="G55" s="20"/>
      <c r="H55" s="12"/>
      <c r="I55" s="4">
        <f>[1]SD!$E$65</f>
        <v>0.38747871684789986</v>
      </c>
      <c r="J55" s="10">
        <f>[1]SD!$E$66</f>
        <v>0.11489246132472607</v>
      </c>
      <c r="K55" s="10">
        <f>[1]SD!E67</f>
        <v>0.11769713682847086</v>
      </c>
      <c r="L55" s="10">
        <f>[1]SD!E68</f>
        <v>0.16376275683411154</v>
      </c>
      <c r="M55" s="10">
        <f>[1]SD!E69</f>
        <v>2.1403277866566386E-2</v>
      </c>
      <c r="N55" s="10">
        <f>[1]SD!E70</f>
        <v>9.6361756134248383E-2</v>
      </c>
      <c r="O55" s="10">
        <f>[1]SD!E71</f>
        <v>4.078530914104854E-2</v>
      </c>
      <c r="P55" s="10">
        <f>[1]SD!E72</f>
        <v>7.4995038283559481E-2</v>
      </c>
    </row>
    <row r="56" spans="1:16" x14ac:dyDescent="0.25">
      <c r="A56" t="s">
        <v>41</v>
      </c>
      <c r="B56" s="8">
        <f>[1]TN!$D$8</f>
        <v>1034282</v>
      </c>
      <c r="C56" s="10">
        <f>[1]TN!$H$8</f>
        <v>0.35754078674868167</v>
      </c>
      <c r="D56" s="10">
        <f>[1]TN!$K$8</f>
        <v>0.61230592817046026</v>
      </c>
      <c r="E56" s="11">
        <f>[1]TN!$M$8</f>
        <v>5.5188043492973866E-3</v>
      </c>
      <c r="F56" s="20"/>
      <c r="G56" s="20"/>
      <c r="H56" s="12"/>
      <c r="I56" s="4">
        <f>[1]TN!$E$65</f>
        <v>0.24903332701194741</v>
      </c>
      <c r="J56" s="10">
        <f>[1]TN!$E$66</f>
        <v>0.12423270019662837</v>
      </c>
      <c r="K56" s="10">
        <f>[1]TN!E67</f>
        <v>0.15626715507690464</v>
      </c>
      <c r="L56" s="10">
        <f>[1]TN!E68</f>
        <v>0.12265168830909581</v>
      </c>
      <c r="M56" s="10">
        <f>[1]TN!E69</f>
        <v>7.2185070217289329E-2</v>
      </c>
      <c r="N56" s="10">
        <f>[1]TN!E70</f>
        <v>0.14212987453712483</v>
      </c>
      <c r="O56" s="10">
        <f>[1]TN!E71</f>
        <v>4.068211081056803E-2</v>
      </c>
      <c r="P56" s="10">
        <f>[1]TN!E72</f>
        <v>0.12156174829572108</v>
      </c>
    </row>
    <row r="57" spans="1:16" x14ac:dyDescent="0.25">
      <c r="A57" t="s">
        <v>42</v>
      </c>
      <c r="B57" s="8">
        <f>[1]TX!$D$8</f>
        <v>4176236</v>
      </c>
      <c r="C57" s="10">
        <f>[1]TX!$H$8</f>
        <v>0.30623221484609586</v>
      </c>
      <c r="D57" s="10">
        <f>[1]TX!$K$8</f>
        <v>0.68738069400292512</v>
      </c>
      <c r="E57" s="11">
        <f>[1]TX!$M$8</f>
        <v>2.904529341732603E-3</v>
      </c>
      <c r="F57" s="20"/>
      <c r="G57" s="20"/>
      <c r="H57" s="12"/>
      <c r="I57" s="4">
        <f>[1]TX!$E$65</f>
        <v>0.25847119823073589</v>
      </c>
      <c r="J57" s="10">
        <f>[1]TX!$E$66</f>
        <v>0.16725056077176823</v>
      </c>
      <c r="K57" s="10">
        <f>[1]TX!E67</f>
        <v>0.16577881875886349</v>
      </c>
      <c r="L57" s="10">
        <f>[1]TX!E68</f>
        <v>0.15300080020725587</v>
      </c>
      <c r="M57" s="10">
        <f>[1]TX!E69</f>
        <v>5.3277543820230144E-2</v>
      </c>
      <c r="N57" s="10">
        <f>[1]TX!E70</f>
        <v>0.1109598496958028</v>
      </c>
      <c r="O57" s="10">
        <f>[1]TX!E71</f>
        <v>2.9322266195227802E-2</v>
      </c>
      <c r="P57" s="10">
        <f>[1]TX!E72</f>
        <v>8.2741821218359532E-2</v>
      </c>
    </row>
    <row r="58" spans="1:16" x14ac:dyDescent="0.25">
      <c r="A58" t="s">
        <v>43</v>
      </c>
      <c r="B58" s="8">
        <f>[1]UT!$D$8</f>
        <v>427961</v>
      </c>
      <c r="C58" s="10">
        <f>[1]UT!$H$8</f>
        <v>0.23788148920111879</v>
      </c>
      <c r="D58" s="10">
        <f>[1]UT!$K$8</f>
        <v>0.75254053523568731</v>
      </c>
      <c r="E58" s="11">
        <f>[1]UT!$M$8</f>
        <v>6.5963954659419904E-3</v>
      </c>
      <c r="F58" s="20"/>
      <c r="G58" s="20"/>
      <c r="H58" s="12"/>
      <c r="I58" s="4">
        <f>[1]UT!$E$65</f>
        <v>0.31417284730324663</v>
      </c>
      <c r="J58" s="10">
        <f>[1]UT!$E$66</f>
        <v>0.16457546869969797</v>
      </c>
      <c r="K58" s="10">
        <f>[1]UT!E67</f>
        <v>0.20422757592596769</v>
      </c>
      <c r="L58" s="10">
        <f>[1]UT!E68</f>
        <v>0.12585840276083243</v>
      </c>
      <c r="M58" s="10">
        <f>[1]UT!E69</f>
        <v>1.3184902364055045E-2</v>
      </c>
      <c r="N58" s="10">
        <f>[1]UT!E70</f>
        <v>9.2826428859967308E-2</v>
      </c>
      <c r="O58" s="10">
        <f>[1]UT!E71</f>
        <v>4.881387141951981E-2</v>
      </c>
      <c r="P58" s="10">
        <f>[1]UT!E72</f>
        <v>4.7371324170202123E-2</v>
      </c>
    </row>
    <row r="59" spans="1:16" x14ac:dyDescent="0.25">
      <c r="A59" t="s">
        <v>44</v>
      </c>
      <c r="B59" s="8">
        <f>[1]VT!$D$8</f>
        <v>99473</v>
      </c>
      <c r="C59" s="10">
        <f>[1]VT!$H$8</f>
        <v>0.14810048958008706</v>
      </c>
      <c r="D59" s="10">
        <f>[1]VT!$K$8</f>
        <v>0.84988891457983573</v>
      </c>
      <c r="E59" s="11">
        <f>[1]VT!$M$8</f>
        <v>2.0206488192775927E-3</v>
      </c>
      <c r="F59" s="20"/>
      <c r="G59" s="20"/>
      <c r="H59" s="12"/>
      <c r="I59" s="4">
        <f>[1]VT!$E$65</f>
        <v>0.43779592244542259</v>
      </c>
      <c r="J59" s="10">
        <f>[1]VT!$E$66</f>
        <v>0.1378741875142237</v>
      </c>
      <c r="K59" s="10">
        <f>[1]VT!E67</f>
        <v>0.13547627902329634</v>
      </c>
      <c r="L59" s="10">
        <f>[1]VT!E68</f>
        <v>0.10402593293627226</v>
      </c>
      <c r="M59" s="10">
        <f>[1]VT!E69</f>
        <v>5.5113040292633649E-2</v>
      </c>
      <c r="N59" s="10">
        <f>[1]VT!E70</f>
        <v>9.0682016241389454E-2</v>
      </c>
      <c r="O59" s="10">
        <f>[1]VT!E71</f>
        <v>8.6813168514129346E-3</v>
      </c>
      <c r="P59" s="10">
        <f>[1]VT!E72</f>
        <v>4.8707516221961955E-2</v>
      </c>
    </row>
    <row r="60" spans="1:16" x14ac:dyDescent="0.25">
      <c r="A60" t="s">
        <v>45</v>
      </c>
      <c r="B60" s="8">
        <f>[1]VA!$D$8</f>
        <v>1235971</v>
      </c>
      <c r="C60" s="10">
        <f>[1]VA!$H$8</f>
        <v>0.23974106188575622</v>
      </c>
      <c r="D60" s="10">
        <f>[1]VA!$K$8</f>
        <v>0.75531869275249985</v>
      </c>
      <c r="E60" s="11">
        <f>[1]VA!$M$8</f>
        <v>1.3204193302270037E-3</v>
      </c>
      <c r="F60" s="20"/>
      <c r="G60" s="20"/>
      <c r="H60" s="12"/>
      <c r="I60" s="4">
        <f>[1]VA!$E$65</f>
        <v>0.35218825576695145</v>
      </c>
      <c r="J60" s="10">
        <f>[1]VA!$E$66</f>
        <v>0.14922393653099114</v>
      </c>
      <c r="K60" s="10">
        <f>[1]VA!E67</f>
        <v>0.11571327272353574</v>
      </c>
      <c r="L60" s="10">
        <f>[1]VA!E68</f>
        <v>0.11578863532039381</v>
      </c>
      <c r="M60" s="10">
        <f>[1]VA!E69</f>
        <v>6.6682624125622592E-2</v>
      </c>
      <c r="N60" s="10">
        <f>[1]VA!E70</f>
        <v>0.11239175190633115</v>
      </c>
      <c r="O60" s="10">
        <f>[1]VA!E71</f>
        <v>3.2059505621364608E-2</v>
      </c>
      <c r="P60" s="10">
        <f>[1]VA!E72</f>
        <v>6.6710885099444367E-2</v>
      </c>
    </row>
    <row r="61" spans="1:16" x14ac:dyDescent="0.25">
      <c r="A61" t="s">
        <v>46</v>
      </c>
      <c r="B61" s="8">
        <f>[1]WA!$D$8</f>
        <v>1326893</v>
      </c>
      <c r="C61" s="10">
        <f>[1]WA!$H$8</f>
        <v>0.21965373244112374</v>
      </c>
      <c r="D61" s="10">
        <f>[1]WA!$K$8</f>
        <v>0.75603458605931295</v>
      </c>
      <c r="E61" s="11">
        <f>[1]WA!$M$8</f>
        <v>1.2180334058586487E-2</v>
      </c>
      <c r="F61" s="20"/>
      <c r="G61" s="20"/>
      <c r="H61" s="12"/>
      <c r="I61" s="4">
        <f>[1]WA!$E$65</f>
        <v>0.32998052847551851</v>
      </c>
      <c r="J61" s="10">
        <f>[1]WA!$E$66</f>
        <v>0.15048106012680598</v>
      </c>
      <c r="K61" s="10">
        <f>[1]WA!E67</f>
        <v>0.13780191104438935</v>
      </c>
      <c r="L61" s="10">
        <f>[1]WA!E68</f>
        <v>0.12539103468802601</v>
      </c>
      <c r="M61" s="10">
        <f>[1]WA!E69</f>
        <v>7.8165609104161232E-2</v>
      </c>
      <c r="N61" s="10">
        <f>[1]WA!E70</f>
        <v>0.11268687098655845</v>
      </c>
      <c r="O61" s="10">
        <f>[1]WA!E71</f>
        <v>2.253527151918857E-2</v>
      </c>
      <c r="P61" s="10">
        <f>[1]WA!E72</f>
        <v>4.5885512076441773E-2</v>
      </c>
    </row>
    <row r="62" spans="1:16" x14ac:dyDescent="0.25">
      <c r="A62" t="s">
        <v>47</v>
      </c>
      <c r="B62" s="8">
        <f>[1]WV!$D$8</f>
        <v>202348</v>
      </c>
      <c r="C62" s="10">
        <f>[1]WV!$H$8</f>
        <v>0.26226105521181331</v>
      </c>
      <c r="D62" s="10">
        <f>[1]WV!$K$8</f>
        <v>0.73774388676932812</v>
      </c>
      <c r="E62" s="11" t="str">
        <f>[1]WV!$M$8</f>
        <v>-</v>
      </c>
      <c r="F62" s="20"/>
      <c r="G62" s="20"/>
      <c r="H62" s="12"/>
      <c r="I62" s="4">
        <f>[1]WV!$E$65</f>
        <v>0.2260791312348962</v>
      </c>
      <c r="J62" s="10">
        <f>[1]WV!$E$66</f>
        <v>0.13840635395706732</v>
      </c>
      <c r="K62" s="10">
        <f>[1]WV!E67</f>
        <v>5.8890888684415416E-2</v>
      </c>
      <c r="L62" s="10">
        <f>[1]WV!E68</f>
        <v>0.14866176604414605</v>
      </c>
      <c r="M62" s="10">
        <f>[1]WV!E69</f>
        <v>6.7227676720694851E-2</v>
      </c>
      <c r="N62" s="10">
        <f>[1]WV!E70</f>
        <v>0.20195603595587416</v>
      </c>
      <c r="O62" s="10">
        <f>[1]WV!E71</f>
        <v>4.1165734739481694E-2</v>
      </c>
      <c r="P62" s="10">
        <f>[1]WV!E72</f>
        <v>0.15412188191993853</v>
      </c>
    </row>
    <row r="63" spans="1:16" x14ac:dyDescent="0.25">
      <c r="A63" t="s">
        <v>48</v>
      </c>
      <c r="B63" s="8">
        <f>[1]WI!$D$8</f>
        <v>912631</v>
      </c>
      <c r="C63" s="10">
        <f>[1]WI!$H$8</f>
        <v>0.18154215668764265</v>
      </c>
      <c r="D63" s="10">
        <f>[1]WI!$K$8</f>
        <v>0.80865322348243707</v>
      </c>
      <c r="E63" s="11">
        <f>[1]WI!$M$8</f>
        <v>9.8046198299203066E-3</v>
      </c>
      <c r="F63" s="20"/>
      <c r="G63" s="20"/>
      <c r="H63" s="12"/>
      <c r="I63" s="4">
        <f>[1]WI!$E$65</f>
        <v>0.34700369086488048</v>
      </c>
      <c r="J63" s="10">
        <f>[1]WI!$E$66</f>
        <v>0.1505635895721619</v>
      </c>
      <c r="K63" s="10">
        <f>[1]WI!E67</f>
        <v>0.16022406205781745</v>
      </c>
      <c r="L63" s="10">
        <f>[1]WI!E68</f>
        <v>0.13059926182702392</v>
      </c>
      <c r="M63" s="10">
        <f>[1]WI!E69</f>
        <v>5.3934251317675395E-2</v>
      </c>
      <c r="N63" s="10">
        <f>[1]WI!E70</f>
        <v>8.3623733268613457E-2</v>
      </c>
      <c r="O63" s="10">
        <f>[1]WI!E71</f>
        <v>1.9838398732467247E-2</v>
      </c>
      <c r="P63" s="10">
        <f>[1]WI!E72</f>
        <v>7.9210493779106772E-2</v>
      </c>
    </row>
    <row r="64" spans="1:16" x14ac:dyDescent="0.25">
      <c r="A64" t="s">
        <v>49</v>
      </c>
      <c r="B64" s="8">
        <f>[1]WY!$D$8</f>
        <v>74507</v>
      </c>
      <c r="C64" s="10">
        <f>[1]WY!$H$8</f>
        <v>0.35972458963587312</v>
      </c>
      <c r="D64" s="10">
        <f>[1]WY!$K$8</f>
        <v>0.62518957950259713</v>
      </c>
      <c r="E64" s="11">
        <f>[1]WY!$M$8</f>
        <v>1.508583086152979E-2</v>
      </c>
      <c r="F64" s="20"/>
      <c r="G64" s="20"/>
      <c r="H64" s="12"/>
      <c r="I64" s="4">
        <f>[1]WY!$E$65</f>
        <v>0.33729090778764637</v>
      </c>
      <c r="J64" s="10">
        <f>[1]WY!$E$66</f>
        <v>0.10961742722906798</v>
      </c>
      <c r="K64" s="10">
        <f>[1]WY!E67</f>
        <v>0.14660402317201113</v>
      </c>
      <c r="L64" s="10">
        <f>[1]WY!E68</f>
        <v>0.13529170277790448</v>
      </c>
      <c r="M64" s="10">
        <f>[1]WY!E69</f>
        <v>3.381315122408951E-2</v>
      </c>
      <c r="N64" s="10">
        <f>[1]WY!E70</f>
        <v>0.14399749773558101</v>
      </c>
      <c r="O64" s="10">
        <f>[1]WY!E71</f>
        <v>5.0612207661881521E-2</v>
      </c>
      <c r="P64" s="10">
        <f>[1]WY!E72</f>
        <v>7.0447866233114609E-2</v>
      </c>
    </row>
    <row r="65" spans="1:16" x14ac:dyDescent="0.25">
      <c r="F65" s="12"/>
      <c r="G65" s="12"/>
      <c r="H65" s="12"/>
      <c r="I65" s="12"/>
      <c r="J65" s="11"/>
      <c r="K65" s="11"/>
      <c r="L65" s="11"/>
      <c r="M65" s="11"/>
      <c r="N65" s="11"/>
      <c r="O65" s="11"/>
      <c r="P65" s="11"/>
    </row>
    <row r="66" spans="1:16" x14ac:dyDescent="0.25">
      <c r="A66" s="5" t="s">
        <v>56</v>
      </c>
      <c r="I66" s="28" t="s">
        <v>88</v>
      </c>
      <c r="J66" s="28"/>
      <c r="K66" s="28"/>
      <c r="L66" s="28"/>
      <c r="M66" s="28"/>
      <c r="N66" s="28"/>
      <c r="O66" s="28"/>
      <c r="P66" s="11"/>
    </row>
    <row r="67" spans="1:16" ht="90" x14ac:dyDescent="0.25">
      <c r="A67" s="5"/>
      <c r="B67" s="6" t="s">
        <v>72</v>
      </c>
      <c r="C67" s="1" t="s">
        <v>51</v>
      </c>
      <c r="D67" s="1" t="s">
        <v>52</v>
      </c>
      <c r="E67" s="1" t="s">
        <v>53</v>
      </c>
      <c r="I67" s="18" t="s">
        <v>79</v>
      </c>
      <c r="J67" s="18" t="s">
        <v>80</v>
      </c>
      <c r="K67" s="18" t="s">
        <v>81</v>
      </c>
      <c r="L67" s="18" t="s">
        <v>82</v>
      </c>
      <c r="M67" s="18" t="s">
        <v>87</v>
      </c>
      <c r="N67" s="18" t="s">
        <v>84</v>
      </c>
      <c r="O67" s="18" t="s">
        <v>85</v>
      </c>
      <c r="P67" s="19" t="s">
        <v>86</v>
      </c>
    </row>
    <row r="68" spans="1:16" x14ac:dyDescent="0.25">
      <c r="A68" t="s">
        <v>69</v>
      </c>
      <c r="B68" s="8">
        <f>[1]Atlanta_Metro_Area!$D$8</f>
        <v>1132062</v>
      </c>
      <c r="C68" s="10">
        <f>[1]Atlanta_Metro_Area!$H$8</f>
        <v>0.35946971102289449</v>
      </c>
      <c r="D68" s="10">
        <f>[1]Atlanta_Metro_Area!$K$8</f>
        <v>0.61240197091678727</v>
      </c>
      <c r="E68" s="12">
        <f>[1]Atlanta_Metro_Area!$M$8</f>
        <v>2.3412145271195395E-2</v>
      </c>
      <c r="F68" s="1"/>
      <c r="G68" s="1"/>
      <c r="H68" s="1"/>
      <c r="I68" s="4">
        <f>[1]Atlanta_Metro_Area!$E$65</f>
        <v>0.29635258880373494</v>
      </c>
      <c r="J68" s="10">
        <f>[1]Atlanta_Metro_Area!$E$66</f>
        <v>0.17821165283511126</v>
      </c>
      <c r="K68" s="10">
        <f>[1]Atlanta_Metro_Area!E67</f>
        <v>0.13252632572669304</v>
      </c>
      <c r="L68" s="10">
        <f>[1]Atlanta_Metro_Area!E68</f>
        <v>0.15079856849838227</v>
      </c>
      <c r="M68" s="10">
        <f>[1]Atlanta_Metro_Area!E69</f>
        <v>6.3305326936775347E-2</v>
      </c>
      <c r="N68" s="10">
        <f>[1]Atlanta_Metro_Area!E70</f>
        <v>9.4545189279185732E-2</v>
      </c>
      <c r="O68" s="10">
        <f>[1]Atlanta_Metro_Area!E71</f>
        <v>2.3989237991435021E-2</v>
      </c>
      <c r="P68" s="10">
        <f>[1]Atlanta_Metro_Area!E72</f>
        <v>6.3951991486513163E-2</v>
      </c>
    </row>
    <row r="69" spans="1:16" x14ac:dyDescent="0.25">
      <c r="A69" t="s">
        <v>58</v>
      </c>
      <c r="B69" s="8">
        <f>[1]Boston_Metro_Area!$D$8</f>
        <v>862737</v>
      </c>
      <c r="C69" s="10">
        <f>[1]Boston_Metro_Area!$H$8</f>
        <v>0.17369951677046422</v>
      </c>
      <c r="D69" s="10">
        <f>[1]Boston_Metro_Area!$K$8</f>
        <v>0.80714400796534747</v>
      </c>
      <c r="E69" s="12">
        <f>[1]Boston_Metro_Area!$M$8</f>
        <v>1.2302706386766766E-2</v>
      </c>
      <c r="F69" s="12"/>
      <c r="G69" s="12"/>
      <c r="H69" s="12"/>
      <c r="I69" s="4">
        <f>[1]Boston_Metro_Area!$E$65</f>
        <v>0.33722948196866476</v>
      </c>
      <c r="J69" s="10">
        <f>[1]Boston_Metro_Area!$E$66</f>
        <v>0.15664053609740203</v>
      </c>
      <c r="K69" s="10">
        <f>[1]Boston_Metro_Area!E67</f>
        <v>0.14151225233986345</v>
      </c>
      <c r="L69" s="10">
        <f>[1]Boston_Metro_Area!E68</f>
        <v>7.1309290047059867E-2</v>
      </c>
      <c r="M69" s="10">
        <f>[1]Boston_Metro_Area!E69</f>
        <v>9.9610159240039242E-2</v>
      </c>
      <c r="N69" s="10">
        <f>[1]Boston_Metro_Area!E70</f>
        <v>0.11488471093446011</v>
      </c>
      <c r="O69" s="10">
        <f>[1]Boston_Metro_Area!E71</f>
        <v>3.2117389337575665E-2</v>
      </c>
      <c r="P69" s="10">
        <f>[1]Boston_Metro_Area!E72</f>
        <v>5.3914135638380482E-2</v>
      </c>
    </row>
    <row r="70" spans="1:16" x14ac:dyDescent="0.25">
      <c r="A70" t="s">
        <v>60</v>
      </c>
      <c r="B70" s="8">
        <f>[1]Chicago_Metro_Area!$D$8</f>
        <v>1454163</v>
      </c>
      <c r="C70" s="10">
        <f>[1]Chicago_Metro_Area!$H$8</f>
        <v>0.27419759683061667</v>
      </c>
      <c r="D70" s="10">
        <f>[1]Chicago_Metro_Area!$K$8</f>
        <v>0.69623900484333601</v>
      </c>
      <c r="E70" s="12">
        <f>[1]Chicago_Metro_Area!$M$8</f>
        <v>2.9563398326047353E-2</v>
      </c>
      <c r="F70" s="12"/>
      <c r="G70" s="12"/>
      <c r="H70" s="12"/>
      <c r="I70" s="4">
        <f>[1]Chicago_Metro_Area!$E$65</f>
        <v>0.27975467277334265</v>
      </c>
      <c r="J70" s="10">
        <f>[1]Chicago_Metro_Area!$E$66</f>
        <v>0.20532567171668981</v>
      </c>
      <c r="K70" s="10">
        <f>[1]Chicago_Metro_Area!E67</f>
        <v>0.12388954267075192</v>
      </c>
      <c r="L70" s="10">
        <f>[1]Chicago_Metro_Area!E68</f>
        <v>9.6085790316253722E-2</v>
      </c>
      <c r="M70" s="10">
        <f>[1]Chicago_Metro_Area!E69</f>
        <v>6.982354957610197E-2</v>
      </c>
      <c r="N70" s="10">
        <f>[1]Chicago_Metro_Area!E70</f>
        <v>0.15938176973449389</v>
      </c>
      <c r="O70" s="10">
        <f>[1]Chicago_Metro_Area!E71</f>
        <v>3.0907272528086116E-2</v>
      </c>
      <c r="P70" s="10">
        <f>[1]Chicago_Metro_Area!E72</f>
        <v>4.0953249295859265E-2</v>
      </c>
    </row>
    <row r="71" spans="1:16" x14ac:dyDescent="0.25">
      <c r="A71" t="s">
        <v>57</v>
      </c>
      <c r="B71" s="8">
        <f>[1]Dallas_Metro_Area!$D$8</f>
        <v>1131346</v>
      </c>
      <c r="C71" s="10">
        <f>[1]Dallas_Metro_Area!$H$8</f>
        <v>0.36055459602986178</v>
      </c>
      <c r="D71" s="10">
        <f>[1]Dallas_Metro_Area!$K$8</f>
        <v>0.63196935331896698</v>
      </c>
      <c r="E71" s="12">
        <f>[1]Dallas_Metro_Area!$M$8</f>
        <v>5.3502641985740881E-3</v>
      </c>
      <c r="F71" s="12"/>
      <c r="G71" s="12"/>
      <c r="H71" s="12"/>
      <c r="I71" s="4">
        <f>[1]Dallas_Metro_Area!$E$65</f>
        <v>0.26576619994722345</v>
      </c>
      <c r="J71" s="10">
        <f>[1]Dallas_Metro_Area!$E$66</f>
        <v>0.17052193465506427</v>
      </c>
      <c r="K71" s="10">
        <f>[1]Dallas_Metro_Area!E67</f>
        <v>0.15683519341652222</v>
      </c>
      <c r="L71" s="10">
        <f>[1]Dallas_Metro_Area!E68</f>
        <v>0.13584980493223586</v>
      </c>
      <c r="M71" s="10">
        <f>[1]Dallas_Metro_Area!E69</f>
        <v>4.8556782969928436E-2</v>
      </c>
      <c r="N71" s="10">
        <f>[1]Dallas_Metro_Area!E70</f>
        <v>0.11890166340895336</v>
      </c>
      <c r="O71" s="10">
        <f>[1]Dallas_Metro_Area!E71</f>
        <v>3.4993292323542285E-2</v>
      </c>
      <c r="P71" s="10">
        <f>[1]Dallas_Metro_Area!E72</f>
        <v>7.8868132927343779E-2</v>
      </c>
    </row>
    <row r="72" spans="1:16" x14ac:dyDescent="0.25">
      <c r="A72" t="s">
        <v>59</v>
      </c>
      <c r="B72" s="8">
        <f>[1]Detroit_Metro_Area!$D$8</f>
        <v>541554</v>
      </c>
      <c r="C72" s="10">
        <f>[1]Detroit_Metro_Area!$H$8</f>
        <v>0.24734929480716605</v>
      </c>
      <c r="D72" s="10">
        <f>[1]Detroit_Metro_Area!$K$8</f>
        <v>0.74824855877714869</v>
      </c>
      <c r="E72" s="12" t="str">
        <f>[1]Detroit_Metro_Area!$M$8</f>
        <v>-</v>
      </c>
      <c r="F72" s="12"/>
      <c r="G72" s="12"/>
      <c r="H72" s="12"/>
      <c r="I72" s="4">
        <f>[1]Detroit_Metro_Area!$E$65</f>
        <v>0.27909172493736678</v>
      </c>
      <c r="J72" s="10">
        <f>[1]Detroit_Metro_Area!$E$66</f>
        <v>0.1572544047210315</v>
      </c>
      <c r="K72" s="10">
        <f>[1]Detroit_Metro_Area!E67</f>
        <v>0.11633205630700302</v>
      </c>
      <c r="L72" s="10">
        <f>[1]Detroit_Metro_Area!E68</f>
        <v>0.1346656559235552</v>
      </c>
      <c r="M72" s="10">
        <f>[1]Detroit_Metro_Area!E69</f>
        <v>0.10836140638331866</v>
      </c>
      <c r="N72" s="10">
        <f>[1]Detroit_Metro_Area!E70</f>
        <v>0.10715973253833629</v>
      </c>
      <c r="O72" s="10">
        <f>[1]Detroit_Metro_Area!E71</f>
        <v>2.3907700570752585E-2</v>
      </c>
      <c r="P72" s="10">
        <f>[1]Detroit_Metro_Area!E72</f>
        <v>0.10244481988489766</v>
      </c>
    </row>
    <row r="73" spans="1:16" x14ac:dyDescent="0.25">
      <c r="A73" t="s">
        <v>61</v>
      </c>
      <c r="B73" s="8">
        <f>[1]Houston_Metro_Area!$D$8</f>
        <v>1231447</v>
      </c>
      <c r="C73" s="10">
        <f>[1]Houston_Metro_Area!$H$8</f>
        <v>0.47761292203399741</v>
      </c>
      <c r="D73" s="10">
        <f>[1]Houston_Metro_Area!$K$8</f>
        <v>0.51675955197422219</v>
      </c>
      <c r="E73" s="11">
        <f>[1]Houston_Metro_Area!$M$8</f>
        <v>2.328967466728166E-3</v>
      </c>
      <c r="F73" s="12"/>
      <c r="G73" s="12"/>
      <c r="H73" s="12"/>
      <c r="I73" s="4">
        <f>[1]Houston_Metro_Area!$E$65</f>
        <v>0.20148003428856165</v>
      </c>
      <c r="J73" s="10">
        <f>[1]Houston_Metro_Area!$E$66</f>
        <v>0.11381349612538395</v>
      </c>
      <c r="K73" s="10">
        <f>[1]Houston_Metro_Area!E67</f>
        <v>0.14643737298845227</v>
      </c>
      <c r="L73" s="10">
        <f>[1]Houston_Metro_Area!E68</f>
        <v>0.20607657121244544</v>
      </c>
      <c r="M73" s="10">
        <f>[1]Houston_Metro_Area!E69</f>
        <v>6.1657231880472028E-2</v>
      </c>
      <c r="N73" s="10">
        <f>[1]Houston_Metro_Area!E70</f>
        <v>0.151960593025734</v>
      </c>
      <c r="O73" s="10">
        <f>[1]Houston_Metro_Area!E71</f>
        <v>1.7160147222973852E-2</v>
      </c>
      <c r="P73" s="10">
        <f>[1]Houston_Metro_Area!E72</f>
        <v>0.13627730681272895</v>
      </c>
    </row>
    <row r="74" spans="1:16" x14ac:dyDescent="0.25">
      <c r="A74" t="s">
        <v>68</v>
      </c>
      <c r="B74" s="8">
        <f>[1]Los.Angeles_Metro_Area!$D$8</f>
        <v>2698709</v>
      </c>
      <c r="C74" s="10">
        <f>[1]Los.Angeles_Metro_Area!$H$8</f>
        <v>0.37038487662063602</v>
      </c>
      <c r="D74" s="10">
        <f>[1]Los.Angeles_Metro_Area!$K$8</f>
        <v>0.62713764248016368</v>
      </c>
      <c r="E74" s="12">
        <f>[1]Los.Angeles_Metro_Area!$M$8</f>
        <v>1.1564788941675445E-3</v>
      </c>
      <c r="F74" s="12"/>
      <c r="G74" s="12"/>
      <c r="H74" s="12"/>
      <c r="I74" s="4">
        <f>[1]Los.Angeles_Metro_Area!$E$65</f>
        <v>0.22758027432853439</v>
      </c>
      <c r="J74" s="10">
        <f>[1]Los.Angeles_Metro_Area!$E$66</f>
        <v>0.21210348574413082</v>
      </c>
      <c r="K74" s="10">
        <f>[1]Los.Angeles_Metro_Area!E67</f>
        <v>0.14843148086814809</v>
      </c>
      <c r="L74" s="10">
        <f>[1]Los.Angeles_Metro_Area!E68</f>
        <v>8.3028450820641878E-2</v>
      </c>
      <c r="M74" s="10">
        <f>[1]Los.Angeles_Metro_Area!E69</f>
        <v>0.1191013609981016</v>
      </c>
      <c r="N74" s="10">
        <f>[1]Los.Angeles_Metro_Area!E70</f>
        <v>0.15156249148354212</v>
      </c>
      <c r="O74" s="10">
        <f>[1]Los.Angeles_Metro_Area!E71</f>
        <v>2.7202007335135003E-2</v>
      </c>
      <c r="P74" s="10">
        <f>[1]Los.Angeles_Metro_Area!E72</f>
        <v>3.7722818592473582E-2</v>
      </c>
    </row>
    <row r="75" spans="1:16" x14ac:dyDescent="0.25">
      <c r="A75" t="s">
        <v>62</v>
      </c>
      <c r="B75" s="8">
        <f>[1]Miami_Metro_Area!$D$8</f>
        <v>810645</v>
      </c>
      <c r="C75" s="10">
        <f>[1]Miami_Metro_Area!$H$8</f>
        <v>0.2850113181478946</v>
      </c>
      <c r="D75" s="10">
        <f>[1]Miami_Metro_Area!$K$8</f>
        <v>0.70248382460879921</v>
      </c>
      <c r="E75" s="12">
        <f>[1]Miami_Metro_Area!$M$8</f>
        <v>3.6637492367189092E-3</v>
      </c>
      <c r="F75" s="12"/>
      <c r="G75" s="12"/>
      <c r="H75" s="12"/>
      <c r="I75" s="4">
        <f>[1]Miami_Metro_Area!$E$65</f>
        <v>0.2038457933687495</v>
      </c>
      <c r="J75" s="10">
        <f>[1]Miami_Metro_Area!$E$66</f>
        <v>0.19956970478094524</v>
      </c>
      <c r="K75" s="10">
        <f>[1]Miami_Metro_Area!E67</f>
        <v>0.16531622340727192</v>
      </c>
      <c r="L75" s="10">
        <f>[1]Miami_Metro_Area!E68</f>
        <v>5.2875927764369189E-2</v>
      </c>
      <c r="M75" s="10">
        <f>[1]Miami_Metro_Area!E69</f>
        <v>7.832829591034482E-2</v>
      </c>
      <c r="N75" s="10">
        <f>[1]Miami_Metro_Area!E70</f>
        <v>0.17445522106058697</v>
      </c>
      <c r="O75" s="10">
        <f>[1]Miami_Metro_Area!E71</f>
        <v>2.7151341777260141E-2</v>
      </c>
      <c r="P75" s="10">
        <f>[1]Miami_Metro_Area!E72</f>
        <v>9.8981630668444037E-2</v>
      </c>
    </row>
    <row r="76" spans="1:16" x14ac:dyDescent="0.25">
      <c r="A76" t="s">
        <v>63</v>
      </c>
      <c r="B76" s="8">
        <f>[1]New.York_Metro_Area!$D$8</f>
        <v>4090380</v>
      </c>
      <c r="C76" s="10">
        <f>[1]New.York_Metro_Area!$H$8</f>
        <v>0.34087150827062523</v>
      </c>
      <c r="D76" s="10">
        <f>[1]New.York_Metro_Area!$K$8</f>
        <v>0.63534781609532609</v>
      </c>
      <c r="E76" s="12">
        <f>[1]New.York_Metro_Area!$M$8</f>
        <v>1.2346041199106195E-2</v>
      </c>
      <c r="F76" s="12"/>
      <c r="G76" s="12"/>
      <c r="H76" s="12"/>
      <c r="I76" s="4">
        <f>[1]New.York_Metro_Area!$E$65</f>
        <v>0.2720342265730874</v>
      </c>
      <c r="J76" s="10">
        <f>[1]New.York_Metro_Area!$E$66</f>
        <v>0.17846299288275008</v>
      </c>
      <c r="K76" s="10">
        <f>[1]New.York_Metro_Area!E67</f>
        <v>0.1353883049852187</v>
      </c>
      <c r="L76" s="10">
        <f>[1]New.York_Metro_Area!E68</f>
        <v>6.5035653615942463E-2</v>
      </c>
      <c r="M76" s="10">
        <f>[1]New.York_Metro_Area!E69</f>
        <v>0.12482672825443804</v>
      </c>
      <c r="N76" s="10">
        <f>[1]New.York_Metro_Area!E70</f>
        <v>0.1583872731580088</v>
      </c>
      <c r="O76" s="10">
        <f>[1]New.York_Metro_Area!E71</f>
        <v>3.3376410341625751E-2</v>
      </c>
      <c r="P76" s="10">
        <f>[1]New.York_Metro_Area!E72</f>
        <v>3.6820063481513003E-2</v>
      </c>
    </row>
    <row r="77" spans="1:16" x14ac:dyDescent="0.25">
      <c r="A77" t="s">
        <v>64</v>
      </c>
      <c r="B77" s="8">
        <f>[1]Philadelphia_Metro_Area!$D$8</f>
        <v>918641</v>
      </c>
      <c r="C77" s="10">
        <f>[1]Philadelphia_Metro_Area!$H$8</f>
        <v>0.35728646990500096</v>
      </c>
      <c r="D77" s="10">
        <f>[1]Philadelphia_Metro_Area!$K$8</f>
        <v>0.62108919588827405</v>
      </c>
      <c r="E77" s="12">
        <f>[1]Philadelphia_Metro_Area!$M$8</f>
        <v>2.1623245642204081E-2</v>
      </c>
      <c r="F77" s="12"/>
      <c r="G77" s="12"/>
      <c r="H77" s="12"/>
      <c r="I77" s="4">
        <f>[1]Philadelphia_Metro_Area!$E$65</f>
        <v>0.32213016130185129</v>
      </c>
      <c r="J77" s="10">
        <f>[1]Philadelphia_Metro_Area!$E$66</f>
        <v>0.15230575873817637</v>
      </c>
      <c r="K77" s="10">
        <f>[1]Philadelphia_Metro_Area!E67</f>
        <v>0.16246455886207142</v>
      </c>
      <c r="L77" s="10">
        <f>[1]Philadelphia_Metro_Area!E68</f>
        <v>0.1383211026661266</v>
      </c>
      <c r="M77" s="10">
        <f>[1]Philadelphia_Metro_Area!E69</f>
        <v>5.3568535417311956E-2</v>
      </c>
      <c r="N77" s="10">
        <f>[1]Philadelphia_Metro_Area!E70</f>
        <v>9.4186462080960667E-2</v>
      </c>
      <c r="O77" s="10">
        <f>[1]Philadelphia_Metro_Area!E71</f>
        <v>1.2282290152724501E-2</v>
      </c>
      <c r="P77" s="10">
        <f>[1]Philadelphia_Metro_Area!E72</f>
        <v>7.6892378070572531E-2</v>
      </c>
    </row>
    <row r="78" spans="1:16" x14ac:dyDescent="0.25">
      <c r="A78" t="s">
        <v>70</v>
      </c>
      <c r="B78" s="8">
        <f>[1]Phoenix_Metro_Area!$D$8</f>
        <v>879308</v>
      </c>
      <c r="C78" s="10">
        <f>[1]Phoenix_Metro_Area!$H$8</f>
        <v>0.36399304907950342</v>
      </c>
      <c r="D78" s="10">
        <f>[1]Phoenix_Metro_Area!$K$8</f>
        <v>0.62386558521018798</v>
      </c>
      <c r="E78" s="12">
        <f>[1]Phoenix_Metro_Area!$M$8</f>
        <v>1.2141365710308561E-2</v>
      </c>
      <c r="F78" s="12"/>
      <c r="G78" s="12"/>
      <c r="H78" s="12"/>
      <c r="I78" s="4">
        <f>[1]Phoenix_Metro_Area!$E$65</f>
        <v>0.24490157662497786</v>
      </c>
      <c r="J78" s="10">
        <f>[1]Phoenix_Metro_Area!$E$66</f>
        <v>0.17862821653090216</v>
      </c>
      <c r="K78" s="10">
        <f>[1]Phoenix_Metro_Area!E67</f>
        <v>0.13938540227126442</v>
      </c>
      <c r="L78" s="10">
        <f>[1]Phoenix_Metro_Area!E68</f>
        <v>0.13823141715333256</v>
      </c>
      <c r="M78" s="10">
        <f>[1]Phoenix_Metro_Area!E69</f>
        <v>8.9056592329528367E-2</v>
      </c>
      <c r="N78" s="10">
        <f>[1]Phoenix_Metro_Area!E70</f>
        <v>0.12092425475933893</v>
      </c>
      <c r="O78" s="10">
        <f>[1]Phoenix_Metro_Area!E71</f>
        <v>8.1662616999816466E-3</v>
      </c>
      <c r="P78" s="10">
        <f>[1]Phoenix_Metro_Area!E72</f>
        <v>8.1468630376004644E-2</v>
      </c>
    </row>
    <row r="79" spans="1:16" x14ac:dyDescent="0.25">
      <c r="A79" t="s">
        <v>71</v>
      </c>
      <c r="B79" s="8">
        <f>[1]Riverside_Metro_Area!$D$8</f>
        <v>875389</v>
      </c>
      <c r="C79" s="10">
        <f>[1]Riverside_Metro_Area!$H$8</f>
        <v>0.40324130186694146</v>
      </c>
      <c r="D79" s="10">
        <f>[1]Riverside_Metro_Area!$K$8</f>
        <v>0.56654812888898531</v>
      </c>
      <c r="E79" s="12">
        <f>[1]Riverside_Metro_Area!$M$8</f>
        <v>1.8985845149984748E-2</v>
      </c>
      <c r="F79" s="12"/>
      <c r="G79" s="12"/>
      <c r="H79" s="12"/>
      <c r="I79" s="4">
        <f>[1]Riverside_Metro_Area!$E$65</f>
        <v>0.23378127175820934</v>
      </c>
      <c r="J79" s="10">
        <f>[1]Riverside_Metro_Area!$E$66</f>
        <v>0.14092347611272485</v>
      </c>
      <c r="K79" s="10">
        <f>[1]Riverside_Metro_Area!E67</f>
        <v>0.13400465996659069</v>
      </c>
      <c r="L79" s="10">
        <f>[1]Riverside_Metro_Area!E68</f>
        <v>0.13351190571528979</v>
      </c>
      <c r="M79" s="10">
        <f>[1]Riverside_Metro_Area!E69</f>
        <v>0.13096899228458017</v>
      </c>
      <c r="N79" s="10">
        <f>[1]Riverside_Metro_Area!E70</f>
        <v>0.1349887552160817</v>
      </c>
      <c r="O79" s="10">
        <f>[1]Riverside_Metro_Area!E71</f>
        <v>5.9938419851118495E-2</v>
      </c>
      <c r="P79" s="10">
        <f>[1]Riverside_Metro_Area!E72</f>
        <v>6.5359658784168925E-2</v>
      </c>
    </row>
    <row r="80" spans="1:16" x14ac:dyDescent="0.25">
      <c r="A80" t="s">
        <v>66</v>
      </c>
      <c r="B80" s="8">
        <f>[1]San.Francisco_Metro_Area!$D$8</f>
        <v>839452</v>
      </c>
      <c r="C80" s="10">
        <f>[1]San.Francisco_Metro_Area!$H$8</f>
        <v>0.19308668035813842</v>
      </c>
      <c r="D80" s="10">
        <f>[1]San.Francisco_Metro_Area!$K$8</f>
        <v>0.79698184053406274</v>
      </c>
      <c r="E80" s="12">
        <f>[1]San.Francisco_Metro_Area!$M$8</f>
        <v>7.3595631435746179E-3</v>
      </c>
      <c r="F80" s="12"/>
      <c r="G80" s="12"/>
      <c r="H80" s="12"/>
      <c r="I80" s="4">
        <f>[1]San.Francisco_Metro_Area!$E$65</f>
        <v>0.38093856360870176</v>
      </c>
      <c r="J80" s="10">
        <f>[1]San.Francisco_Metro_Area!$E$66</f>
        <v>0.16158406739048864</v>
      </c>
      <c r="K80" s="10">
        <f>[1]San.Francisco_Metro_Area!E67</f>
        <v>0.15390466929121507</v>
      </c>
      <c r="L80" s="10">
        <f>[1]San.Francisco_Metro_Area!E68</f>
        <v>8.1739440978426503E-2</v>
      </c>
      <c r="M80" s="10">
        <f>[1]San.Francisco_Metro_Area!E69</f>
        <v>6.742366750679564E-2</v>
      </c>
      <c r="N80" s="10">
        <f>[1]San.Francisco_Metro_Area!E70</f>
        <v>0.10131255572540451</v>
      </c>
      <c r="O80" s="10">
        <f>[1]San.Francisco_Metro_Area!E71</f>
        <v>1.6815046552957683E-2</v>
      </c>
      <c r="P80" s="10">
        <f>[1]San.Francisco_Metro_Area!E72</f>
        <v>4.6295972327623752E-2</v>
      </c>
    </row>
    <row r="81" spans="1:16" x14ac:dyDescent="0.25">
      <c r="A81" t="s">
        <v>65</v>
      </c>
      <c r="B81" s="8">
        <f>[1]Seattle_Metro_Area!$D$8</f>
        <v>840584</v>
      </c>
      <c r="C81" s="10">
        <f>[1]Seattle_Metro_Area!$H$8</f>
        <v>0.21465671485538626</v>
      </c>
      <c r="D81" s="10">
        <f>[1]Seattle_Metro_Area!$K$8</f>
        <v>0.77869195702035732</v>
      </c>
      <c r="E81" s="12">
        <f>[1]Seattle_Metro_Area!$M$8</f>
        <v>6.6501384751553681E-3</v>
      </c>
      <c r="F81" s="12"/>
      <c r="G81" s="12"/>
      <c r="H81" s="12"/>
      <c r="I81" s="4">
        <f>[1]Seattle_Metro_Area!$E$65</f>
        <v>0.32265648220863774</v>
      </c>
      <c r="J81" s="10">
        <f>[1]Seattle_Metro_Area!$E$66</f>
        <v>0.16583310616827304</v>
      </c>
      <c r="K81" s="10">
        <f>[1]Seattle_Metro_Area!E67</f>
        <v>0.1389897526634287</v>
      </c>
      <c r="L81" s="10">
        <f>[1]Seattle_Metro_Area!E68</f>
        <v>0.10904370693076401</v>
      </c>
      <c r="M81" s="10">
        <f>[1]Seattle_Metro_Area!E69</f>
        <v>8.9174833880302021E-2</v>
      </c>
      <c r="N81" s="10">
        <f>[1]Seattle_Metro_Area!E70</f>
        <v>0.12484823788016096</v>
      </c>
      <c r="O81" s="10">
        <f>[1]Seattle_Metro_Area!E71</f>
        <v>1.2210938291520968E-2</v>
      </c>
      <c r="P81" s="10">
        <f>[1]Seattle_Metro_Area!E72</f>
        <v>3.8182201864749937E-2</v>
      </c>
    </row>
    <row r="82" spans="1:16" x14ac:dyDescent="0.25">
      <c r="A82" t="s">
        <v>67</v>
      </c>
      <c r="B82" s="8">
        <f>[1]Washington.DC_Metro_Area!$D$8</f>
        <v>1052048</v>
      </c>
      <c r="C82" s="10">
        <f>[1]Washington.DC_Metro_Area!$H$8</f>
        <v>0.25988738156433927</v>
      </c>
      <c r="D82" s="10">
        <f>[1]Washington.DC_Metro_Area!$K$8</f>
        <v>0.73814217602238685</v>
      </c>
      <c r="E82" s="12">
        <f>[1]Washington.DC_Metro_Area!$M$8</f>
        <v>1.8725381351421227E-3</v>
      </c>
      <c r="F82" s="12"/>
      <c r="G82" s="12"/>
      <c r="H82" s="12"/>
      <c r="I82" s="4">
        <f>[1]Washington.DC_Metro_Area!$E$65</f>
        <v>0.32245180121361089</v>
      </c>
      <c r="J82" s="10">
        <f>[1]Washington.DC_Metro_Area!$E$66</f>
        <v>0.17609461230323048</v>
      </c>
      <c r="K82" s="10">
        <f>[1]Washington.DC_Metro_Area!E67</f>
        <v>0.1362749547863612</v>
      </c>
      <c r="L82" s="10">
        <f>[1]Washington.DC_Metro_Area!E68</f>
        <v>7.9283192164365829E-2</v>
      </c>
      <c r="M82" s="10">
        <f>[1]Washington.DC_Metro_Area!E69</f>
        <v>7.3993487373931341E-2</v>
      </c>
      <c r="N82" s="10">
        <f>[1]Washington.DC_Metro_Area!E70</f>
        <v>0.11498625551932258</v>
      </c>
      <c r="O82" s="10">
        <f>[1]Washington.DC_Metro_Area!E71</f>
        <v>3.749671226435955E-2</v>
      </c>
      <c r="P82" s="10">
        <f>[1]Washington.DC_Metro_Area!E72</f>
        <v>6.8517574547223528E-2</v>
      </c>
    </row>
    <row r="83" spans="1:16" x14ac:dyDescent="0.25">
      <c r="F83" s="12"/>
      <c r="G83" s="12"/>
      <c r="H83" s="12"/>
      <c r="I83" s="12"/>
      <c r="J83" s="11"/>
      <c r="K83" s="11"/>
      <c r="L83" s="11"/>
      <c r="M83" s="11"/>
      <c r="N83" s="11"/>
      <c r="O83" s="11"/>
    </row>
    <row r="84" spans="1:16" x14ac:dyDescent="0.25">
      <c r="F84" s="22"/>
      <c r="G84" s="22"/>
      <c r="H84" s="22"/>
    </row>
    <row r="85" spans="1:16" x14ac:dyDescent="0.25">
      <c r="A85" s="23" t="s">
        <v>89</v>
      </c>
    </row>
    <row r="86" spans="1:16" x14ac:dyDescent="0.25">
      <c r="A86" t="s">
        <v>90</v>
      </c>
    </row>
  </sheetData>
  <sortState xmlns:xlrd2="http://schemas.microsoft.com/office/spreadsheetml/2017/richdata2" ref="A67:A81">
    <sortCondition ref="A67"/>
  </sortState>
  <mergeCells count="3">
    <mergeCell ref="I8:O8"/>
    <mergeCell ref="I12:O12"/>
    <mergeCell ref="I66:O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A77D-1ABA-4596-9206-A2A9B1150DCB}">
  <dimension ref="A1:R80"/>
  <sheetViews>
    <sheetView zoomScale="55" zoomScaleNormal="55" workbookViewId="0">
      <selection activeCell="H14" sqref="H14"/>
    </sheetView>
  </sheetViews>
  <sheetFormatPr defaultRowHeight="15" x14ac:dyDescent="0.25"/>
  <cols>
    <col min="1" max="3" width="14.85546875" customWidth="1"/>
    <col min="4" max="4" width="27.5703125" customWidth="1"/>
    <col min="5" max="6" width="25.5703125" customWidth="1"/>
    <col min="7" max="7" width="18" customWidth="1"/>
    <col min="8" max="8" width="15.7109375" customWidth="1"/>
    <col min="9" max="9" width="13.7109375" customWidth="1"/>
    <col min="10" max="10" width="24.42578125" bestFit="1" customWidth="1"/>
    <col min="11" max="11" width="12" bestFit="1" customWidth="1"/>
    <col min="12" max="12" width="18" bestFit="1" customWidth="1"/>
    <col min="13" max="13" width="17" bestFit="1" customWidth="1"/>
    <col min="14" max="14" width="23" bestFit="1" customWidth="1"/>
    <col min="15" max="15" width="15.42578125" bestFit="1" customWidth="1"/>
    <col min="16" max="16" width="28" bestFit="1" customWidth="1"/>
    <col min="17" max="17" width="23" bestFit="1" customWidth="1"/>
  </cols>
  <sheetData>
    <row r="1" spans="1:18" ht="15.75" x14ac:dyDescent="0.25">
      <c r="A1" s="2" t="s">
        <v>93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t="s">
        <v>111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t="s">
        <v>91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t="s">
        <v>94</v>
      </c>
      <c r="N4" s="3"/>
      <c r="O4" s="3"/>
      <c r="P4" s="3"/>
      <c r="Q4" s="3"/>
      <c r="R4" s="3"/>
    </row>
    <row r="5" spans="1:18" s="3" customFormat="1" x14ac:dyDescent="0.25">
      <c r="A5" t="s">
        <v>112</v>
      </c>
      <c r="B5"/>
    </row>
    <row r="6" spans="1:18" ht="36.75" customHeight="1" x14ac:dyDescent="0.25">
      <c r="C6" s="29" t="s">
        <v>95</v>
      </c>
      <c r="D6" s="29"/>
      <c r="E6" s="29"/>
      <c r="F6" s="25"/>
      <c r="G6" s="29" t="s">
        <v>96</v>
      </c>
      <c r="H6" s="29"/>
      <c r="J6" s="30" t="s">
        <v>88</v>
      </c>
      <c r="K6" s="30"/>
      <c r="L6" s="30"/>
      <c r="M6" s="30"/>
      <c r="N6" s="30"/>
      <c r="O6" s="30"/>
      <c r="P6" s="30"/>
      <c r="Q6" s="30"/>
    </row>
    <row r="7" spans="1:18" ht="36.75" customHeight="1" x14ac:dyDescent="0.25">
      <c r="A7" s="5" t="s">
        <v>54</v>
      </c>
      <c r="B7" s="6" t="s">
        <v>72</v>
      </c>
      <c r="C7" s="6" t="s">
        <v>97</v>
      </c>
      <c r="D7" s="25" t="s">
        <v>98</v>
      </c>
      <c r="E7" s="25" t="s">
        <v>99</v>
      </c>
      <c r="F7" s="25"/>
      <c r="G7" s="25" t="s">
        <v>100</v>
      </c>
      <c r="H7" s="25" t="s">
        <v>101</v>
      </c>
      <c r="I7" s="24"/>
      <c r="J7" s="25" t="s">
        <v>102</v>
      </c>
      <c r="K7" s="25" t="s">
        <v>103</v>
      </c>
      <c r="L7" s="25" t="s">
        <v>104</v>
      </c>
      <c r="M7" s="25" t="s">
        <v>105</v>
      </c>
      <c r="N7" s="25" t="s">
        <v>87</v>
      </c>
      <c r="O7" s="25" t="s">
        <v>106</v>
      </c>
      <c r="P7" s="25" t="s">
        <v>107</v>
      </c>
      <c r="Q7" s="25" t="s">
        <v>86</v>
      </c>
      <c r="R7" s="25"/>
    </row>
    <row r="8" spans="1:18" x14ac:dyDescent="0.25">
      <c r="A8" t="s">
        <v>50</v>
      </c>
      <c r="B8" s="26">
        <f>[2]US!$C$11</f>
        <v>9198057</v>
      </c>
      <c r="C8" s="12">
        <f>[2]US!$E$11</f>
        <v>0.16015393250987681</v>
      </c>
      <c r="D8" s="4">
        <f>[2]US!$G$11</f>
        <v>0.3265985414093433</v>
      </c>
      <c r="E8" s="12">
        <f>[2]US!$J$11</f>
        <v>0.50551676294243453</v>
      </c>
      <c r="F8" s="4"/>
      <c r="G8" s="12">
        <f>[2]US!$B$50</f>
        <v>0.75045147229208853</v>
      </c>
      <c r="H8" s="12">
        <f>[2]US!$B$51</f>
        <v>0.2495485277079115</v>
      </c>
      <c r="I8" s="8"/>
      <c r="J8" s="11">
        <f>[2]US!$B$68</f>
        <v>0.13961300692322517</v>
      </c>
      <c r="K8" s="11">
        <f>[2]US!$B$69</f>
        <v>0.142610024769528</v>
      </c>
      <c r="L8" s="11">
        <f>[2]US!$B$70</f>
        <v>0.13130052431259054</v>
      </c>
      <c r="M8" s="11">
        <f>[2]US!$B$71</f>
        <v>0.19590020642699682</v>
      </c>
      <c r="N8" s="11">
        <f>[2]US!$B$72</f>
        <v>0.10917352673423068</v>
      </c>
      <c r="O8" s="11">
        <f>[2]US!$B$73</f>
        <v>0.13396174751765333</v>
      </c>
      <c r="P8" s="11">
        <f>[2]US!$B$74</f>
        <v>3.0765995997760288E-2</v>
      </c>
      <c r="Q8" s="11">
        <f>[2]US!$B$75</f>
        <v>0.11667496731801519</v>
      </c>
    </row>
    <row r="9" spans="1:18" x14ac:dyDescent="0.25">
      <c r="B9" s="8"/>
      <c r="C9" s="8"/>
      <c r="D9" s="12"/>
      <c r="E9" s="12"/>
      <c r="F9" s="4"/>
      <c r="G9" s="12"/>
      <c r="H9" s="12"/>
      <c r="I9" s="8"/>
    </row>
    <row r="10" spans="1:18" x14ac:dyDescent="0.25">
      <c r="C10" s="29" t="s">
        <v>108</v>
      </c>
      <c r="D10" s="29"/>
      <c r="E10" s="29"/>
      <c r="F10" s="1"/>
      <c r="G10" s="29" t="s">
        <v>96</v>
      </c>
      <c r="H10" s="29"/>
      <c r="J10" s="30" t="s">
        <v>88</v>
      </c>
      <c r="K10" s="30"/>
      <c r="L10" s="30"/>
      <c r="M10" s="30"/>
      <c r="N10" s="30"/>
      <c r="O10" s="30"/>
      <c r="P10" s="30"/>
      <c r="Q10" s="30"/>
    </row>
    <row r="11" spans="1:18" ht="60" x14ac:dyDescent="0.25">
      <c r="A11" s="5" t="s">
        <v>55</v>
      </c>
      <c r="B11" s="6" t="s">
        <v>72</v>
      </c>
      <c r="C11" s="6" t="s">
        <v>97</v>
      </c>
      <c r="D11" s="25" t="s">
        <v>109</v>
      </c>
      <c r="E11" s="25" t="s">
        <v>99</v>
      </c>
      <c r="F11" s="25"/>
      <c r="G11" s="25" t="s">
        <v>100</v>
      </c>
      <c r="H11" s="25" t="s">
        <v>101</v>
      </c>
      <c r="J11" s="25" t="s">
        <v>102</v>
      </c>
      <c r="K11" s="25" t="s">
        <v>103</v>
      </c>
      <c r="L11" s="25" t="s">
        <v>104</v>
      </c>
      <c r="M11" s="25" t="s">
        <v>105</v>
      </c>
      <c r="N11" s="25" t="s">
        <v>87</v>
      </c>
      <c r="O11" s="25" t="s">
        <v>106</v>
      </c>
      <c r="P11" s="25" t="s">
        <v>107</v>
      </c>
      <c r="Q11" s="25" t="s">
        <v>86</v>
      </c>
    </row>
    <row r="12" spans="1:18" x14ac:dyDescent="0.25">
      <c r="A12" t="s">
        <v>0</v>
      </c>
      <c r="B12" s="8">
        <f>[2]AL!$C$8</f>
        <v>104195</v>
      </c>
      <c r="C12" s="4">
        <f>[2]AL!$E$8</f>
        <v>0.15798262872498681</v>
      </c>
      <c r="D12" s="4">
        <f>[2]AK!$G$8</f>
        <v>0.38158616220527392</v>
      </c>
      <c r="E12" s="4">
        <f>[2]AK!$J$8</f>
        <v>0.46812222720701857</v>
      </c>
      <c r="F12" s="10"/>
      <c r="G12" s="4">
        <f>[2]AL!$B$47</f>
        <v>0.67330486107778686</v>
      </c>
      <c r="H12" s="4">
        <f>[2]AL!$B$48</f>
        <v>0.32669513892221314</v>
      </c>
      <c r="J12" s="4">
        <f>[2]AL!$B$65</f>
        <v>4.9572355609955945E-2</v>
      </c>
      <c r="K12" s="10">
        <f>[2]AL!$B$66</f>
        <v>0.14662310139547116</v>
      </c>
      <c r="L12" s="10">
        <f>[2]AL!$B$67</f>
        <v>0.22805003262337453</v>
      </c>
      <c r="M12" s="10">
        <f>[2]AL!$B$68</f>
        <v>0.19068741749320978</v>
      </c>
      <c r="N12" s="10">
        <f>[2]AL!$B$69</f>
        <v>6.7876850554597365E-3</v>
      </c>
      <c r="O12" s="10">
        <f>[2]AL!$B$70</f>
        <v>7.2985316952521612E-2</v>
      </c>
      <c r="P12" s="10">
        <f>[2]AL!$B$71</f>
        <v>0.17382442049253707</v>
      </c>
      <c r="Q12" s="10">
        <f>[2]AL!$B$72</f>
        <v>0.13146967037747015</v>
      </c>
    </row>
    <row r="13" spans="1:18" x14ac:dyDescent="0.25">
      <c r="A13" t="s">
        <v>1</v>
      </c>
      <c r="B13" s="8">
        <f>[2]AK!$C$8</f>
        <v>20061</v>
      </c>
      <c r="C13" s="10">
        <f>[2]AK!$E$8</f>
        <v>0.15029161058770749</v>
      </c>
      <c r="D13" s="10">
        <f>[2]AK!$G$8</f>
        <v>0.38158616220527392</v>
      </c>
      <c r="E13" s="10">
        <f>[2]AK!$J$8</f>
        <v>0.46812222720701857</v>
      </c>
      <c r="F13" s="10"/>
      <c r="G13" s="10">
        <f>[2]AK!$B$47</f>
        <v>0.70669458152634468</v>
      </c>
      <c r="H13" s="10">
        <f>[2]AK!$B$48</f>
        <v>0.29330541847365538</v>
      </c>
      <c r="J13" s="4">
        <f>[2]AK!$B$65</f>
        <v>0.1934197188064701</v>
      </c>
      <c r="K13" s="10">
        <f>[2]AK!$B$66</f>
        <v>6.6992815901978933E-2</v>
      </c>
      <c r="L13" s="10">
        <f>[2]AK!$B$67</f>
        <v>0.18929877914407864</v>
      </c>
      <c r="M13" s="10">
        <f>[2]AK!$B$68</f>
        <v>0.2334170743532108</v>
      </c>
      <c r="N13" s="10">
        <f>[2]AK!$B$69</f>
        <v>9.4583278240557095E-2</v>
      </c>
      <c r="O13" s="10">
        <f>[2]AK!$B$70</f>
        <v>0.10408127286350213</v>
      </c>
      <c r="P13" s="10">
        <f>[2]AK!$B$71</f>
        <v>2.7017497465732294E-2</v>
      </c>
      <c r="Q13" s="10">
        <f>[2]AK!$B$72</f>
        <v>9.1189563224470013E-2</v>
      </c>
    </row>
    <row r="14" spans="1:18" x14ac:dyDescent="0.25">
      <c r="A14" t="s">
        <v>2</v>
      </c>
      <c r="B14" s="8">
        <f>[2]AZ!$C$8</f>
        <v>264055</v>
      </c>
      <c r="C14" s="10">
        <f>[2]AZ!$E$8</f>
        <v>0.12167540853231334</v>
      </c>
      <c r="D14" s="10">
        <f>[2]AZ!$G$8</f>
        <v>0.53185131885402659</v>
      </c>
      <c r="E14" s="10">
        <f>[2]AZ!$J$8</f>
        <v>0.34647327261366001</v>
      </c>
      <c r="F14" s="10"/>
      <c r="G14" s="10">
        <f>[2]AZ!$B$47</f>
        <v>0.83284542992937083</v>
      </c>
      <c r="H14" s="10">
        <f>[2]AZ!$B$48</f>
        <v>0.16715457007062923</v>
      </c>
      <c r="J14" s="4">
        <f>[2]AZ!$B$65</f>
        <v>0.11523391496872913</v>
      </c>
      <c r="K14" s="10">
        <f>[2]AZ!$B$66</f>
        <v>0.22668401320110065</v>
      </c>
      <c r="L14" s="10">
        <f>[2]AZ!$B$67</f>
        <v>0.12748317303029547</v>
      </c>
      <c r="M14" s="10">
        <f>[2]AZ!$B$68</f>
        <v>0.175822089952588</v>
      </c>
      <c r="N14" s="10">
        <f>[2]AZ!$B$69</f>
        <v>0.11467832708470152</v>
      </c>
      <c r="O14" s="10">
        <f>[2]AZ!$B$70</f>
        <v>9.285799395365206E-2</v>
      </c>
      <c r="P14" s="10">
        <f>[2]AZ!$B$71</f>
        <v>1.925853263836355E-3</v>
      </c>
      <c r="Q14" s="10">
        <f>[2]AZ!$B$72</f>
        <v>0.14531463454509683</v>
      </c>
    </row>
    <row r="15" spans="1:18" x14ac:dyDescent="0.25">
      <c r="A15" t="s">
        <v>3</v>
      </c>
      <c r="B15" s="8">
        <f>[2]AR!$C$8</f>
        <v>71887</v>
      </c>
      <c r="C15" s="10">
        <f>[2]AK!$E$8</f>
        <v>0.15029161058770749</v>
      </c>
      <c r="D15" s="10">
        <f>[2]AK!$G$8</f>
        <v>0.38158616220527392</v>
      </c>
      <c r="E15" s="10">
        <f>[2]AK!$J$8</f>
        <v>0.46812222720701857</v>
      </c>
      <c r="F15" s="10"/>
      <c r="G15" s="10">
        <f>[2]AK!$B$47</f>
        <v>0.70669458152634468</v>
      </c>
      <c r="H15" s="10">
        <f>[2]AK!$B$48</f>
        <v>0.29330541847365538</v>
      </c>
      <c r="J15" s="4">
        <f>[2]AR!$B$65</f>
        <v>0.10878327174693019</v>
      </c>
      <c r="K15" s="10">
        <f>[2]AR!$B$66</f>
        <v>0.15633781092191829</v>
      </c>
      <c r="L15" s="10">
        <f>[2]AR!$B$67</f>
        <v>0.1168241534943298</v>
      </c>
      <c r="M15" s="10">
        <f>[2]AR!$B$68</f>
        <v>0.33954115335349699</v>
      </c>
      <c r="N15" s="10">
        <f>[2]AR!$B$69</f>
        <v>4.7675252996049973E-2</v>
      </c>
      <c r="O15" s="10">
        <f>[2]AR!$B$70</f>
        <v>9.5598639957616041E-2</v>
      </c>
      <c r="P15" s="10">
        <f>[2]AR!$B$71</f>
        <v>7.6076532562553228E-2</v>
      </c>
      <c r="Q15" s="10">
        <f>[2]AR!$B$72</f>
        <v>5.9163184967105487E-2</v>
      </c>
    </row>
    <row r="16" spans="1:18" x14ac:dyDescent="0.25">
      <c r="A16" t="s">
        <v>4</v>
      </c>
      <c r="B16" s="8">
        <f>[2]CA!$C$8</f>
        <v>706731</v>
      </c>
      <c r="C16" s="10">
        <f>[2]CA!$E$8</f>
        <v>5.1827357226441176E-2</v>
      </c>
      <c r="D16" s="10">
        <f>[2]CA!$G$8</f>
        <v>0.37207225945939826</v>
      </c>
      <c r="E16" s="10">
        <f>[2]CA!$J$8</f>
        <v>0.57538441075883184</v>
      </c>
      <c r="F16" s="10"/>
      <c r="G16" s="10">
        <f>[2]CA!$B$47</f>
        <v>0.78004502420298527</v>
      </c>
      <c r="H16" s="10">
        <f>[2]CA!$B$48</f>
        <v>0.2199549757970147</v>
      </c>
      <c r="J16" s="4">
        <f>[2]CA!$B$65</f>
        <v>0.1189930104683547</v>
      </c>
      <c r="K16" s="10">
        <f>[2]CA!$B$66</f>
        <v>0.16590929331733925</v>
      </c>
      <c r="L16" s="10">
        <f>[2]CA!$B$67</f>
        <v>0.18880036679373241</v>
      </c>
      <c r="M16" s="10">
        <f>[2]CA!$B$68</f>
        <v>0.1691335817473939</v>
      </c>
      <c r="N16" s="10">
        <f>[2]CA!$B$69</f>
        <v>9.3024432024963077E-2</v>
      </c>
      <c r="O16" s="10">
        <f>[2]CA!$B$70</f>
        <v>0.14902919506587664</v>
      </c>
      <c r="P16" s="10">
        <f>[2]CA!$B$71</f>
        <v>3.1291265669272116E-2</v>
      </c>
      <c r="Q16" s="10">
        <f>[2]CA!$B$72</f>
        <v>8.3818854913067911E-2</v>
      </c>
    </row>
    <row r="17" spans="1:17" x14ac:dyDescent="0.25">
      <c r="A17" t="s">
        <v>5</v>
      </c>
      <c r="B17" s="8">
        <f>[2]CO!$C$8</f>
        <v>77307</v>
      </c>
      <c r="C17" s="10">
        <f>[2]CO!$E$8</f>
        <v>1.9842963767834738E-2</v>
      </c>
      <c r="D17" s="10">
        <f>[2]CO!$G$8</f>
        <v>0.28028509708047139</v>
      </c>
      <c r="E17" s="10">
        <f>[2]CO!$J$8</f>
        <v>0.61665825863117185</v>
      </c>
      <c r="F17" s="10"/>
      <c r="G17" s="10">
        <f>[2]CO!$B$47</f>
        <v>0.71840842355802192</v>
      </c>
      <c r="H17" s="10">
        <f>[2]CO!$B$48</f>
        <v>0.28159157644197808</v>
      </c>
      <c r="J17" s="4">
        <f>[2]CO!$B$65</f>
        <v>0.19515461450830121</v>
      </c>
      <c r="K17" s="10">
        <f>[2]CO!$B$66</f>
        <v>0.16321035358314973</v>
      </c>
      <c r="L17" s="10">
        <f>[2]CO!$B$67</f>
        <v>9.3297240544391632E-2</v>
      </c>
      <c r="M17" s="10">
        <f>[2]CO!$B$68</f>
        <v>0.11724918666233362</v>
      </c>
      <c r="N17" s="10">
        <f>[2]CO!$B$69</f>
        <v>5.6142618893717924E-2</v>
      </c>
      <c r="O17" s="10">
        <f>[2]CO!$B$70</f>
        <v>0.16503522975226681</v>
      </c>
      <c r="P17" s="10">
        <f>[2]CO!$B$71</f>
        <v>0.10398937214974698</v>
      </c>
      <c r="Q17" s="10">
        <f>[2]CO!$B$72</f>
        <v>0.10592138390609208</v>
      </c>
    </row>
    <row r="18" spans="1:17" x14ac:dyDescent="0.25">
      <c r="A18" t="s">
        <v>6</v>
      </c>
      <c r="B18" s="8">
        <f>[2]CT!$C$8</f>
        <v>77610</v>
      </c>
      <c r="C18" s="10">
        <f>[2]CT!$E$8</f>
        <v>0.17661383842288364</v>
      </c>
      <c r="D18" s="10">
        <f>[2]CT!$G$8</f>
        <v>0.49649529699780959</v>
      </c>
      <c r="E18" s="10">
        <f>[2]CT!$J$8</f>
        <v>0.32690374951681483</v>
      </c>
      <c r="F18" s="10"/>
      <c r="G18" s="10">
        <f>[2]CT!$B$47</f>
        <v>0.798788815874243</v>
      </c>
      <c r="H18" s="10">
        <f>[2]CT!$B$48</f>
        <v>0.201211184125757</v>
      </c>
      <c r="J18" s="4">
        <f>[2]CT!$B$65</f>
        <v>8.8022437483044225E-2</v>
      </c>
      <c r="K18" s="10">
        <f>[2]CT!$B$66</f>
        <v>0.13809584603354452</v>
      </c>
      <c r="L18" s="10">
        <f>[2]CT!$B$67</f>
        <v>0.14109203198059461</v>
      </c>
      <c r="M18" s="10">
        <f>[2]CT!$B$68</f>
        <v>0.17953178111485246</v>
      </c>
      <c r="N18" s="10">
        <f>[2]CT!$B$69</f>
        <v>0.11615706238130954</v>
      </c>
      <c r="O18" s="10">
        <f>[2]CT!$B$70</f>
        <v>0.16181797871152034</v>
      </c>
      <c r="P18" s="10">
        <f>[2]CT!$B$71</f>
        <v>2.6706349839618275E-2</v>
      </c>
      <c r="Q18" s="10">
        <f>[2]CT!$B$72</f>
        <v>0.14857651245551601</v>
      </c>
    </row>
    <row r="19" spans="1:17" x14ac:dyDescent="0.25">
      <c r="A19" t="s">
        <v>7</v>
      </c>
      <c r="B19" s="8">
        <f>[2]DE!$C$8</f>
        <v>30791</v>
      </c>
      <c r="C19" s="10">
        <f>[2]DE!$E$8</f>
        <v>0.31743041797927968</v>
      </c>
      <c r="D19" s="10">
        <f>[2]DE!$G$8</f>
        <v>0.18703517261537461</v>
      </c>
      <c r="E19" s="10">
        <f>[2]DE!$J$8</f>
        <v>0.49550193238283913</v>
      </c>
      <c r="F19" s="10"/>
      <c r="G19" s="10">
        <f>[2]DE!$B$47</f>
        <v>0.77162157773375339</v>
      </c>
      <c r="H19" s="10">
        <f>[2]DE!$B$48</f>
        <v>0.22837842226624663</v>
      </c>
      <c r="J19" s="4">
        <f>[2]DE!$B$65</f>
        <v>7.5994758982139157E-2</v>
      </c>
      <c r="K19" s="10">
        <f>[2]DE!$B$66</f>
        <v>5.9237293979725533E-2</v>
      </c>
      <c r="L19" s="10">
        <f>[2]DE!$B$67</f>
        <v>0.18078063581821943</v>
      </c>
      <c r="M19" s="10">
        <f>[2]DE!$B$68</f>
        <v>0.30977173988000828</v>
      </c>
      <c r="N19" s="10">
        <f>[2]DE!$B$69</f>
        <v>7.8167022963933519E-2</v>
      </c>
      <c r="O19" s="10">
        <f>[2]DE!$B$70</f>
        <v>0.16347148472519138</v>
      </c>
      <c r="P19" s="10">
        <f>[2]DE!$B$71</f>
        <v>3.642852217088477E-2</v>
      </c>
      <c r="Q19" s="10">
        <f>[2]DE!$B$72</f>
        <v>9.6148541479897945E-2</v>
      </c>
    </row>
    <row r="20" spans="1:17" x14ac:dyDescent="0.25">
      <c r="A20" t="s">
        <v>110</v>
      </c>
      <c r="B20" s="8">
        <f>[2]DC!$C$8</f>
        <v>37604</v>
      </c>
      <c r="C20" s="4">
        <f>[2]DC!$E$8</f>
        <v>0.24962769918093819</v>
      </c>
      <c r="D20" s="4">
        <f>[2]DC!$G$8</f>
        <v>0.12501329645782364</v>
      </c>
      <c r="E20" s="4">
        <f>[2]DC!$J$8</f>
        <v>0.62538559727688547</v>
      </c>
      <c r="F20" s="10"/>
      <c r="G20" s="4">
        <f>[2]DC!$B$47</f>
        <v>0.60086692905010108</v>
      </c>
      <c r="H20" s="4">
        <f>[2]DC!$B$48</f>
        <v>0.39913307094989897</v>
      </c>
      <c r="J20" s="4">
        <f>[2]DC!$B$65</f>
        <v>0.2065859469338468</v>
      </c>
      <c r="K20" s="10">
        <f>[2]DC!$B$66</f>
        <v>0.18117337336683964</v>
      </c>
      <c r="L20" s="10">
        <f>[2]DC!$B$67</f>
        <v>0.13466705829879355</v>
      </c>
      <c r="M20" s="10">
        <f>[2]DC!$B$68</f>
        <v>0.12692144512254822</v>
      </c>
      <c r="N20" s="10">
        <f>[2]DC!$B$69</f>
        <v>7.0689598903430045E-2</v>
      </c>
      <c r="O20" s="10">
        <f>[2]DC!$B$70</f>
        <v>0.11784863418295748</v>
      </c>
      <c r="P20" s="10">
        <f>[2]DC!$B$71</f>
        <v>6.600089205095569E-2</v>
      </c>
      <c r="Q20" s="10">
        <f>[2]DC!$B$72</f>
        <v>9.6113051140628569E-2</v>
      </c>
    </row>
    <row r="21" spans="1:17" x14ac:dyDescent="0.25">
      <c r="A21" t="s">
        <v>8</v>
      </c>
      <c r="B21" s="8">
        <f>[2]FL!$C$8</f>
        <v>710647</v>
      </c>
      <c r="C21" s="10">
        <f>[2]FL!$E$8</f>
        <v>0.34259343949949833</v>
      </c>
      <c r="D21" s="10">
        <f>[2]FL!$G$8</f>
        <v>0.4322159947203042</v>
      </c>
      <c r="E21" s="10">
        <f>[2]FL!$J$8</f>
        <v>0.22519197294859472</v>
      </c>
      <c r="F21" s="10"/>
      <c r="G21" s="10">
        <f>[2]FL!$B$47</f>
        <v>0.8777663171729424</v>
      </c>
      <c r="H21" s="10">
        <f>[2]FL!$B$48</f>
        <v>0.1222336828270576</v>
      </c>
      <c r="J21" s="4">
        <f>[2]FL!$B$65</f>
        <v>0.13792684607612457</v>
      </c>
      <c r="K21" s="10">
        <f>[2]FL!$B$66</f>
        <v>0.11293802570273001</v>
      </c>
      <c r="L21" s="10">
        <f>[2]FL!$B$67</f>
        <v>0.11006553095541932</v>
      </c>
      <c r="M21" s="10">
        <f>[2]FL!$B$68</f>
        <v>0.16060091360602699</v>
      </c>
      <c r="N21" s="10">
        <f>[2]FL!$B$69</f>
        <v>9.5780893200109865E-2</v>
      </c>
      <c r="O21" s="10">
        <f>[2]FL!$B$70</f>
        <v>0.20089615490252655</v>
      </c>
      <c r="P21" s="10">
        <f>[2]FL!$B$71</f>
        <v>7.2139577266340845E-3</v>
      </c>
      <c r="Q21" s="10">
        <f>[2]FL!$B$72</f>
        <v>0.1745776778304286</v>
      </c>
    </row>
    <row r="22" spans="1:17" x14ac:dyDescent="0.25">
      <c r="A22" t="s">
        <v>9</v>
      </c>
      <c r="B22" s="8">
        <f>[2]GA!$C$8</f>
        <v>413802</v>
      </c>
      <c r="C22" s="10">
        <f>[2]GA!$E$8</f>
        <v>0.14557445348258347</v>
      </c>
      <c r="D22" s="10">
        <f>[2]GA!$G$8</f>
        <v>0.4438862064465614</v>
      </c>
      <c r="E22" s="10">
        <f>[2]GA!$J$8</f>
        <v>0.41054175668556459</v>
      </c>
      <c r="F22" s="10"/>
      <c r="G22" s="10">
        <f>[2]GA!$B$47</f>
        <v>0.86081732167438973</v>
      </c>
      <c r="H22" s="10">
        <f>[2]GA!$B$48</f>
        <v>0.13918267832561027</v>
      </c>
      <c r="J22" s="4">
        <f>[2]GA!$B$65</f>
        <v>9.3005960585399325E-2</v>
      </c>
      <c r="K22" s="10">
        <f>[2]GA!$B$66</f>
        <v>0.10479971085341126</v>
      </c>
      <c r="L22" s="10">
        <f>[2]GA!$B$67</f>
        <v>3.1200877241345511E-2</v>
      </c>
      <c r="M22" s="10">
        <f>[2]GA!$B$68</f>
        <v>0.22051348023450279</v>
      </c>
      <c r="N22" s="10">
        <f>[2]GA!$B$69</f>
        <v>0.28564619974393374</v>
      </c>
      <c r="O22" s="10">
        <f>[2]GA!$B$70</f>
        <v>0.11837367295805537</v>
      </c>
      <c r="P22" s="10">
        <f>[2]GA!$B$71</f>
        <v>1.9669319219059171E-2</v>
      </c>
      <c r="Q22" s="10">
        <f>[2]GA!$B$72</f>
        <v>0.12679077916429285</v>
      </c>
    </row>
    <row r="23" spans="1:17" x14ac:dyDescent="0.25">
      <c r="A23" t="s">
        <v>10</v>
      </c>
      <c r="B23" s="8">
        <f>[2]HI!$C$8</f>
        <v>32437</v>
      </c>
      <c r="C23" s="10">
        <f>[2]HI!$E$8</f>
        <v>0.21552548016154391</v>
      </c>
      <c r="D23" s="10">
        <f>[2]HI!$G$8</f>
        <v>6.064062644510898E-2</v>
      </c>
      <c r="E23" s="10">
        <f>[2]HI!$J$8</f>
        <v>0.72383389339334714</v>
      </c>
      <c r="F23" s="10"/>
      <c r="G23" s="10">
        <f>[2]HI!$B$47</f>
        <v>0.86989764459242813</v>
      </c>
      <c r="H23" s="10">
        <f>[2]HI!$B$48</f>
        <v>0.13010235540757184</v>
      </c>
      <c r="J23" s="4">
        <f>[2]HI!$B$65</f>
        <v>7.6119471252801538E-2</v>
      </c>
      <c r="K23" s="10">
        <f>[2]HI!$B$66</f>
        <v>0.16658281114211224</v>
      </c>
      <c r="L23" s="10">
        <f>[2]HI!$B$67</f>
        <v>0.15532177651740384</v>
      </c>
      <c r="M23" s="10">
        <f>[2]HI!$B$68</f>
        <v>0.13301010840232355</v>
      </c>
      <c r="N23" s="10">
        <f>[2]HI!$B$69</f>
        <v>0.19204134839683484</v>
      </c>
      <c r="O23" s="10">
        <f>[2]HI!$B$70</f>
        <v>0.15749897086401682</v>
      </c>
      <c r="P23" s="10">
        <f>[2]HI!$B$71</f>
        <v>3.1093628504779765E-2</v>
      </c>
      <c r="Q23" s="10">
        <f>[2]HI!$B$72</f>
        <v>8.8331884919727391E-2</v>
      </c>
    </row>
    <row r="24" spans="1:17" x14ac:dyDescent="0.25">
      <c r="A24" t="s">
        <v>11</v>
      </c>
      <c r="B24" s="8">
        <f>[2]ID!$C$8</f>
        <v>30016</v>
      </c>
      <c r="C24" s="10">
        <f>[2]ID!$E$8</f>
        <v>0.3400519722814499</v>
      </c>
      <c r="D24" s="10">
        <f>[2]ID!$G$8</f>
        <v>0.20752265458422176</v>
      </c>
      <c r="E24" s="10">
        <f>[2]ID!$J$8</f>
        <v>0.45242537313432835</v>
      </c>
      <c r="F24" s="10"/>
      <c r="G24" s="10">
        <f>[2]ID!$B$47</f>
        <v>0.8832289445628998</v>
      </c>
      <c r="H24" s="10">
        <f>[2]ID!$B$48</f>
        <v>0.11677105543710022</v>
      </c>
      <c r="J24" s="4">
        <f>[2]ID!$B$65</f>
        <v>0.1155124809827013</v>
      </c>
      <c r="K24" s="10">
        <f>[2]ID!$B$66</f>
        <v>0.30044514565842112</v>
      </c>
      <c r="L24" s="10">
        <f>[2]ID!$B$67</f>
        <v>0.14213669916042149</v>
      </c>
      <c r="M24" s="10">
        <f>[2]ID!$B$68</f>
        <v>0.2471403617512819</v>
      </c>
      <c r="N24" s="10">
        <f>[2]ID!$B$69</f>
        <v>7.7055276948216596E-3</v>
      </c>
      <c r="O24" s="10">
        <f>[2]ID!$B$70</f>
        <v>8.4211416013974194E-2</v>
      </c>
      <c r="P24" s="10">
        <f>[2]ID!$B$71</f>
        <v>2.7610300332450554E-2</v>
      </c>
      <c r="Q24" s="10">
        <f>[2]ID!$B$72</f>
        <v>7.5238068405927769E-2</v>
      </c>
    </row>
    <row r="25" spans="1:17" x14ac:dyDescent="0.25">
      <c r="A25" t="s">
        <v>12</v>
      </c>
      <c r="B25" s="8">
        <f>[2]IL!$C$8</f>
        <v>373717</v>
      </c>
      <c r="C25" s="10">
        <f>[2]IL!$E$8</f>
        <v>8.0831217204462194E-2</v>
      </c>
      <c r="D25" s="10">
        <f>[2]IL!$G$8</f>
        <v>0.38348001295097628</v>
      </c>
      <c r="E25" s="10">
        <f>[2]IL!$J$8</f>
        <v>0.52144537176526629</v>
      </c>
      <c r="F25" s="10"/>
      <c r="G25" s="10">
        <f>[2]IL!$B$47</f>
        <v>0.76280243392076374</v>
      </c>
      <c r="H25" s="10">
        <f>[2]IL!$B$48</f>
        <v>0.23719756607923623</v>
      </c>
      <c r="J25" s="4">
        <f>[2]IL!$B$65</f>
        <v>7.717264971515371E-2</v>
      </c>
      <c r="K25" s="10">
        <f>[2]IL!$B$66</f>
        <v>0.10138143424495133</v>
      </c>
      <c r="L25" s="10">
        <f>[2]IL!$B$67</f>
        <v>0.18046275284531252</v>
      </c>
      <c r="M25" s="10">
        <f>[2]IL!$B$68</f>
        <v>0.21110323775771633</v>
      </c>
      <c r="N25" s="10">
        <f>[2]IL!$B$69</f>
        <v>6.4024257252505545E-2</v>
      </c>
      <c r="O25" s="10">
        <f>[2]IL!$B$70</f>
        <v>0.17843969953732469</v>
      </c>
      <c r="P25" s="10">
        <f>[2]IL!$B$71</f>
        <v>3.9261968439592905E-2</v>
      </c>
      <c r="Q25" s="10">
        <f>[2]IL!$B$72</f>
        <v>0.14815400020744293</v>
      </c>
    </row>
    <row r="26" spans="1:17" x14ac:dyDescent="0.25">
      <c r="A26" t="s">
        <v>13</v>
      </c>
      <c r="B26" s="8">
        <f>[2]IN!$C$8</f>
        <v>154854</v>
      </c>
      <c r="C26" s="10">
        <f>[2]IN!$E$8</f>
        <v>0.11984191561083343</v>
      </c>
      <c r="D26" s="10">
        <f>[2]IN!$G$8</f>
        <v>0.35029769976881447</v>
      </c>
      <c r="E26" s="10">
        <f>[2]IN!$J$8</f>
        <v>0.48681984320714994</v>
      </c>
      <c r="F26" s="10"/>
      <c r="G26" s="10">
        <f>[2]IN!$B$47</f>
        <v>0.70758091073501228</v>
      </c>
      <c r="H26" s="10">
        <f>[2]IN!$B$48</f>
        <v>0.29241908926498772</v>
      </c>
      <c r="J26" s="4">
        <f>[2]IN!$B$65</f>
        <v>0.22507690018613943</v>
      </c>
      <c r="K26" s="10">
        <f>[2]IN!$B$66</f>
        <v>0.13205272635072557</v>
      </c>
      <c r="L26" s="10">
        <f>[2]IN!$B$67</f>
        <v>7.3195616461650112E-2</v>
      </c>
      <c r="M26" s="10">
        <f>[2]IN!$B$68</f>
        <v>0.26956817470993522</v>
      </c>
      <c r="N26" s="10">
        <f>[2]IN!$B$69</f>
        <v>5.3339730295181326E-2</v>
      </c>
      <c r="O26" s="10">
        <f>[2]IN!$B$70</f>
        <v>0.11308958074595458</v>
      </c>
      <c r="P26" s="10">
        <f>[2]IN!$B$71</f>
        <v>1.8100770368301031E-2</v>
      </c>
      <c r="Q26" s="10">
        <f>[2]IN!$B$72</f>
        <v>0.1155765008821127</v>
      </c>
    </row>
    <row r="27" spans="1:17" x14ac:dyDescent="0.25">
      <c r="A27" t="s">
        <v>14</v>
      </c>
      <c r="B27" s="8">
        <f>[2]IA!$C$8</f>
        <v>58564</v>
      </c>
      <c r="C27" s="10">
        <f>[2]IA!$E$8</f>
        <v>4.443002527149785E-2</v>
      </c>
      <c r="D27" s="10">
        <f>[2]IA!$G$8</f>
        <v>0.25723994262686972</v>
      </c>
      <c r="E27" s="10">
        <f>[2]IA!$J$8</f>
        <v>0.69833003210163236</v>
      </c>
      <c r="F27" s="10"/>
      <c r="G27" s="10">
        <f>[2]IA!$B$47</f>
        <v>0.73785943583088587</v>
      </c>
      <c r="H27" s="10">
        <f>[2]IA!$B$48</f>
        <v>0.26214056416911413</v>
      </c>
      <c r="J27" s="4">
        <f>[2]IA!$B$65</f>
        <v>0.20508929023119341</v>
      </c>
      <c r="K27" s="10">
        <f>[2]IA!$B$66</f>
        <v>0.11670966762786462</v>
      </c>
      <c r="L27" s="10">
        <f>[2]IA!$B$67</f>
        <v>5.8437944915407353E-2</v>
      </c>
      <c r="M27" s="10">
        <f>[2]IA!$B$68</f>
        <v>0.20244418908859643</v>
      </c>
      <c r="N27" s="10">
        <f>[2]IA!$B$69</f>
        <v>4.9194545020922319E-2</v>
      </c>
      <c r="O27" s="10">
        <f>[2]IA!$B$70</f>
        <v>0.10472721491085431</v>
      </c>
      <c r="P27" s="10">
        <f>[2]IA!$B$71</f>
        <v>3.9748787661976308E-3</v>
      </c>
      <c r="Q27" s="10">
        <f>[2]IA!$B$72</f>
        <v>0.2594222694389639</v>
      </c>
    </row>
    <row r="28" spans="1:17" x14ac:dyDescent="0.25">
      <c r="A28" t="s">
        <v>15</v>
      </c>
      <c r="B28" s="8">
        <f>[2]KS!$C$8</f>
        <v>77234</v>
      </c>
      <c r="C28" s="10">
        <f>[2]KS!$E$8</f>
        <v>0.27244477820648938</v>
      </c>
      <c r="D28" s="10">
        <f>[2]KS!$G$8</f>
        <v>0.3470751223554393</v>
      </c>
      <c r="E28" s="10">
        <f>[2]KS!$J$8</f>
        <v>0.38048009943807132</v>
      </c>
      <c r="F28" s="10"/>
      <c r="G28" s="10">
        <f>[2]KS!$B$47</f>
        <v>0.74209878940894669</v>
      </c>
      <c r="H28" s="10">
        <f>[2]KS!$B$48</f>
        <v>0.25790121059105325</v>
      </c>
      <c r="J28" s="4">
        <f>[2]KS!$B$65</f>
        <v>0.1567214265800696</v>
      </c>
      <c r="K28" s="10">
        <f>[2]KS!$B$66</f>
        <v>0.1499168792012143</v>
      </c>
      <c r="L28" s="10">
        <f>[2]KS!$B$67</f>
        <v>0.20230879634888019</v>
      </c>
      <c r="M28" s="10">
        <f>[2]KS!$B$68</f>
        <v>0.18279347837310397</v>
      </c>
      <c r="N28" s="10">
        <f>[2]KS!$B$69</f>
        <v>5.8499488884529209E-2</v>
      </c>
      <c r="O28" s="10">
        <f>[2]KS!$B$70</f>
        <v>0.15581277685421335</v>
      </c>
      <c r="P28" s="10">
        <f>[2]KS!$B$71</f>
        <v>2.6319865354631534E-2</v>
      </c>
      <c r="Q28" s="10">
        <f>[2]KS!$B$72</f>
        <v>6.7627288403357869E-2</v>
      </c>
    </row>
    <row r="29" spans="1:17" x14ac:dyDescent="0.25">
      <c r="A29" t="s">
        <v>16</v>
      </c>
      <c r="B29" s="8">
        <f>[2]KY!$C$8</f>
        <v>117208</v>
      </c>
      <c r="C29" s="10">
        <f>[2]KY!$E$8</f>
        <v>9.6861988942734289E-2</v>
      </c>
      <c r="D29" s="10">
        <f>[2]KY!$G$8</f>
        <v>0.22059074465906764</v>
      </c>
      <c r="E29" s="10">
        <f>[2]KY!$J$8</f>
        <v>0.68254726639819807</v>
      </c>
      <c r="F29" s="10"/>
      <c r="G29" s="10">
        <f>[2]KY!$B$47</f>
        <v>0.54378540713944445</v>
      </c>
      <c r="H29" s="10">
        <f>[2]KY!$B$48</f>
        <v>0.4562145928605556</v>
      </c>
      <c r="J29" s="4">
        <f>[2]KY!$B$65</f>
        <v>0.20468768817405245</v>
      </c>
      <c r="K29" s="10">
        <f>[2]KY!$B$66</f>
        <v>9.8512879929900626E-2</v>
      </c>
      <c r="L29" s="10">
        <f>[2]KY!$B$67</f>
        <v>0.16465463183292428</v>
      </c>
      <c r="M29" s="10">
        <f>[2]KY!$B$68</f>
        <v>0.25294745453714895</v>
      </c>
      <c r="N29" s="10">
        <f>[2]KY!$B$69</f>
        <v>5.649478199841363E-2</v>
      </c>
      <c r="O29" s="10">
        <f>[2]KY!$B$70</f>
        <v>0.14754922114110822</v>
      </c>
      <c r="P29" s="10" t="str">
        <f>[2]KY!$B$71</f>
        <v>-</v>
      </c>
      <c r="Q29" s="10">
        <f>[2]KY!$B$72</f>
        <v>7.5153342386451882E-2</v>
      </c>
    </row>
    <row r="30" spans="1:17" x14ac:dyDescent="0.25">
      <c r="A30" t="s">
        <v>17</v>
      </c>
      <c r="B30" s="8">
        <f>[2]LA!$C$8</f>
        <v>129282</v>
      </c>
      <c r="C30" s="10">
        <f>[2]LA!$E$8</f>
        <v>0.15001314954904782</v>
      </c>
      <c r="D30" s="10">
        <f>[2]LA!$G$8</f>
        <v>0.34874924583468697</v>
      </c>
      <c r="E30" s="10">
        <f>[2]LA!$J$8</f>
        <v>0.50122986958741356</v>
      </c>
      <c r="F30" s="10"/>
      <c r="G30" s="10">
        <f>[2]LA!$B$47</f>
        <v>0.76960443062452621</v>
      </c>
      <c r="H30" s="10">
        <f>[2]LA!$B$48</f>
        <v>0.23039556937547376</v>
      </c>
      <c r="J30" s="4">
        <f>[2]LA!$B$65</f>
        <v>0.11505755688925745</v>
      </c>
      <c r="K30" s="10">
        <f>[2]LA!$B$66</f>
        <v>4.4703220093609004E-2</v>
      </c>
      <c r="L30" s="10">
        <f>[2]LA!$B$67</f>
        <v>0.12115760327209861</v>
      </c>
      <c r="M30" s="10">
        <f>[2]LA!$B$68</f>
        <v>0.29242273040324962</v>
      </c>
      <c r="N30" s="10">
        <f>[2]LA!$B$69</f>
        <v>0.16836268570705723</v>
      </c>
      <c r="O30" s="10">
        <f>[2]LA!$B$70</f>
        <v>9.1328517014069466E-2</v>
      </c>
      <c r="P30" s="10">
        <f>[2]LA!$B$71</f>
        <v>3.3560796660435439E-2</v>
      </c>
      <c r="Q30" s="10">
        <f>[2]LA!$B$72</f>
        <v>0.13340688996022321</v>
      </c>
    </row>
    <row r="31" spans="1:17" x14ac:dyDescent="0.25">
      <c r="A31" t="s">
        <v>18</v>
      </c>
      <c r="B31" s="8">
        <f>[2]ME!$C$8</f>
        <v>8820</v>
      </c>
      <c r="C31" s="10" t="str">
        <f>[2]ME!$E$8</f>
        <v>-</v>
      </c>
      <c r="D31" s="10">
        <f>[2]ME!$G$8</f>
        <v>2.7664399092970523E-2</v>
      </c>
      <c r="E31" s="10">
        <f>[2]ME!$J$8</f>
        <v>0.97233560090702953</v>
      </c>
      <c r="F31" s="10"/>
      <c r="G31" s="10">
        <f>[2]ME!$B$47</f>
        <v>0.55612244897959184</v>
      </c>
      <c r="H31" s="10">
        <f>[2]ME!$B$48</f>
        <v>0.44387755102040816</v>
      </c>
      <c r="J31" s="4">
        <f>[2]ME!$B$65</f>
        <v>0.28034371643394201</v>
      </c>
      <c r="K31" s="10">
        <f>[2]ME!$B$66</f>
        <v>9.8227712137486572E-2</v>
      </c>
      <c r="L31" s="10">
        <f>[2]ME!$B$67</f>
        <v>0.20515574650912996</v>
      </c>
      <c r="M31" s="10">
        <f>[2]ME!$B$68</f>
        <v>0.14317937701396349</v>
      </c>
      <c r="N31" s="10">
        <f>[2]ME!$B$69</f>
        <v>1.3104189044038667E-2</v>
      </c>
      <c r="O31" s="10">
        <f>[2]ME!$B$70</f>
        <v>8.2975295381310418E-2</v>
      </c>
      <c r="P31" s="10" t="str">
        <f>[2]ME!$B$71</f>
        <v>-</v>
      </c>
      <c r="Q31" s="10">
        <f>[2]ME!$B$72</f>
        <v>0.17701396348012891</v>
      </c>
    </row>
    <row r="32" spans="1:17" x14ac:dyDescent="0.25">
      <c r="A32" t="s">
        <v>19</v>
      </c>
      <c r="B32" s="8">
        <f>[2]MD!$C$8</f>
        <v>247766</v>
      </c>
      <c r="C32" s="10">
        <f>[2]MD!$E$8</f>
        <v>0.1393411525390893</v>
      </c>
      <c r="D32" s="10">
        <f>[2]MD!$G$8</f>
        <v>0.42625703284550748</v>
      </c>
      <c r="E32" s="10">
        <f>[2]MD!$J$8</f>
        <v>0.43439777854911488</v>
      </c>
      <c r="F32" s="10"/>
      <c r="G32" s="10">
        <f>[2]MD!$B$47</f>
        <v>0.87208495112323725</v>
      </c>
      <c r="H32" s="10">
        <f>[2]MD!$B$48</f>
        <v>0.12791504887676275</v>
      </c>
      <c r="J32" s="4">
        <f>[2]MD!$B$65</f>
        <v>0.11814949835798862</v>
      </c>
      <c r="K32" s="10">
        <f>[2]MD!$B$66</f>
        <v>0.12794967846035907</v>
      </c>
      <c r="L32" s="10">
        <f>[2]MD!$B$67</f>
        <v>0.14996535205326744</v>
      </c>
      <c r="M32" s="10">
        <f>[2]MD!$B$68</f>
        <v>0.14955694147342485</v>
      </c>
      <c r="N32" s="10">
        <f>[2]MD!$B$69</f>
        <v>0.15413649617198771</v>
      </c>
      <c r="O32" s="10">
        <f>[2]MD!$B$70</f>
        <v>9.0901482664309932E-2</v>
      </c>
      <c r="P32" s="10">
        <f>[2]MD!$B$71</f>
        <v>2.4539784881443764E-2</v>
      </c>
      <c r="Q32" s="10">
        <f>[2]MD!$B$72</f>
        <v>0.18480076593721859</v>
      </c>
    </row>
    <row r="33" spans="1:17" x14ac:dyDescent="0.25">
      <c r="A33" t="s">
        <v>20</v>
      </c>
      <c r="B33" s="8">
        <f>[2]MA!$C$8</f>
        <v>193033</v>
      </c>
      <c r="C33" s="10">
        <f>[2]MA!$E$8</f>
        <v>0.27753285707625119</v>
      </c>
      <c r="D33" s="10">
        <f>[2]MA!$G$8</f>
        <v>0.21841343190024504</v>
      </c>
      <c r="E33" s="10">
        <f>[2]MA!$J$8</f>
        <v>0.47574248962612609</v>
      </c>
      <c r="F33" s="10"/>
      <c r="G33" s="10">
        <f>[2]MA!$B$47</f>
        <v>0.56434166355837379</v>
      </c>
      <c r="H33" s="10">
        <f>[2]MA!$B$48</f>
        <v>0.43565833644162627</v>
      </c>
      <c r="J33" s="4">
        <f>[2]MA!$B$65</f>
        <v>0.2067550686797025</v>
      </c>
      <c r="K33" s="10">
        <f>[2]MA!$B$66</f>
        <v>6.8619621842323314E-2</v>
      </c>
      <c r="L33" s="10">
        <f>[2]MA!$B$67</f>
        <v>0.21969243709680245</v>
      </c>
      <c r="M33" s="10">
        <f>[2]MA!$B$68</f>
        <v>0.23527335447838724</v>
      </c>
      <c r="N33" s="10">
        <f>[2]MA!$B$69</f>
        <v>9.1615493800427078E-2</v>
      </c>
      <c r="O33" s="10">
        <f>[2]MA!$B$70</f>
        <v>0.12059189461852537</v>
      </c>
      <c r="P33" s="10">
        <f>[2]MA!$B$71</f>
        <v>2.3854524699408956E-2</v>
      </c>
      <c r="Q33" s="10">
        <f>[2]MA!$B$72</f>
        <v>3.3597604784423085E-2</v>
      </c>
    </row>
    <row r="34" spans="1:17" x14ac:dyDescent="0.25">
      <c r="A34" t="s">
        <v>21</v>
      </c>
      <c r="B34" s="8">
        <f>[2]MI!$C$8</f>
        <v>215509</v>
      </c>
      <c r="C34" s="10">
        <f>[2]MI!$E$8</f>
        <v>0.23250537100538723</v>
      </c>
      <c r="D34" s="10">
        <f>[2]MI!$G$8</f>
        <v>0.2736683850790454</v>
      </c>
      <c r="E34" s="10">
        <f>[2]MI!$J$8</f>
        <v>0.4427796518938884</v>
      </c>
      <c r="F34" s="10"/>
      <c r="G34" s="10">
        <f>[2]MI!$B$47</f>
        <v>0.55752454665256046</v>
      </c>
      <c r="H34" s="10">
        <f>[2]MI!$B$48</f>
        <v>0.44247545334743954</v>
      </c>
      <c r="J34" s="4">
        <f>[2]MI!$B$65</f>
        <v>0.15371826517715517</v>
      </c>
      <c r="K34" s="10">
        <f>[2]MI!$B$66</f>
        <v>0.16382505874070116</v>
      </c>
      <c r="L34" s="10">
        <f>[2]MI!$B$67</f>
        <v>5.4251384753713175E-2</v>
      </c>
      <c r="M34" s="10">
        <f>[2]MI!$B$68</f>
        <v>0.27366380809391727</v>
      </c>
      <c r="N34" s="10">
        <f>[2]MI!$B$69</f>
        <v>0.19399063541746189</v>
      </c>
      <c r="O34" s="10">
        <f>[2]MI!$B$70</f>
        <v>3.9178139128517017E-2</v>
      </c>
      <c r="P34" s="10">
        <f>[2]MI!$B$71</f>
        <v>1.2676964314493897E-2</v>
      </c>
      <c r="Q34" s="10">
        <f>[2]MI!$B$72</f>
        <v>0.10869574437404042</v>
      </c>
    </row>
    <row r="35" spans="1:17" x14ac:dyDescent="0.25">
      <c r="A35" t="s">
        <v>22</v>
      </c>
      <c r="B35" s="8">
        <f>[2]MN!$C$8</f>
        <v>106112</v>
      </c>
      <c r="C35" s="10">
        <f>[2]MN!$E$8</f>
        <v>0.14810765983112184</v>
      </c>
      <c r="D35" s="10">
        <f>[2]MN!$G$8</f>
        <v>0.37069322979493363</v>
      </c>
      <c r="E35" s="10">
        <f>[2]MN!$J$8</f>
        <v>0.48120853437876959</v>
      </c>
      <c r="F35" s="10"/>
      <c r="G35" s="10">
        <f>[2]MN!$B$47</f>
        <v>0.93999736127864897</v>
      </c>
      <c r="H35" s="10">
        <f>[2]MN!$B$48</f>
        <v>6.0002638721351025E-2</v>
      </c>
      <c r="J35" s="4">
        <f>[2]MN!$B$65</f>
        <v>0.11658032104101057</v>
      </c>
      <c r="K35" s="10">
        <f>[2]MN!$B$66</f>
        <v>7.0808642144770437E-2</v>
      </c>
      <c r="L35" s="10">
        <f>[2]MN!$B$67</f>
        <v>0.11452136024754592</v>
      </c>
      <c r="M35" s="10">
        <f>[2]MN!$B$68</f>
        <v>0.24542812658098775</v>
      </c>
      <c r="N35" s="10">
        <f>[2]MN!$B$69</f>
        <v>0.13641301576967876</v>
      </c>
      <c r="O35" s="10">
        <f>[2]MN!$B$70</f>
        <v>0.1554495789915406</v>
      </c>
      <c r="P35" s="10">
        <f>[2]MN!$B$71</f>
        <v>1.624422020291549E-2</v>
      </c>
      <c r="Q35" s="10">
        <f>[2]MN!$B$72</f>
        <v>0.14455473502155045</v>
      </c>
    </row>
    <row r="36" spans="1:17" x14ac:dyDescent="0.25">
      <c r="A36" t="s">
        <v>23</v>
      </c>
      <c r="B36" s="8">
        <f>[2]MS!$C$8</f>
        <v>137586</v>
      </c>
      <c r="C36" s="10">
        <f>[2]MS!$E$8</f>
        <v>4.1704824618783887E-2</v>
      </c>
      <c r="D36" s="10">
        <f>[2]MS!$G$8</f>
        <v>0.38338203014841626</v>
      </c>
      <c r="E36" s="10">
        <f>[2]MS!$J$8</f>
        <v>0.57491314523279979</v>
      </c>
      <c r="F36" s="10"/>
      <c r="G36" s="10">
        <f>[2]MS!$B$47</f>
        <v>0.89891339898971545</v>
      </c>
      <c r="H36" s="10">
        <f>[2]MS!$B$48</f>
        <v>0.10108660101028455</v>
      </c>
      <c r="J36" s="4">
        <f>[2]MS!$B$65</f>
        <v>0.22505175983436854</v>
      </c>
      <c r="K36" s="10">
        <f>[2]MS!$B$66</f>
        <v>6.4914500421746804E-2</v>
      </c>
      <c r="L36" s="10">
        <f>[2]MS!$B$67</f>
        <v>6.0831224599340539E-2</v>
      </c>
      <c r="M36" s="10">
        <f>[2]MS!$B$68</f>
        <v>0.34065639138102904</v>
      </c>
      <c r="N36" s="10">
        <f>[2]MS!$B$69</f>
        <v>7.466451959205582E-2</v>
      </c>
      <c r="O36" s="10">
        <f>[2]MS!$B$70</f>
        <v>5.6498734759604326E-2</v>
      </c>
      <c r="P36" s="10">
        <f>[2]MS!$B$71</f>
        <v>2.7336860670194004E-3</v>
      </c>
      <c r="Q36" s="10">
        <f>[2]MS!$B$72</f>
        <v>0.17464918334483551</v>
      </c>
    </row>
    <row r="37" spans="1:17" x14ac:dyDescent="0.25">
      <c r="A37" t="s">
        <v>24</v>
      </c>
      <c r="B37" s="8">
        <f>[2]MO!$C$8</f>
        <v>86430</v>
      </c>
      <c r="C37" s="10">
        <f>[2]MO!$E$8</f>
        <v>0.13889853060279994</v>
      </c>
      <c r="D37" s="10">
        <f>[2]MO!$G$8</f>
        <v>0.40023140113386557</v>
      </c>
      <c r="E37" s="10">
        <f>[2]MO!$J$8</f>
        <v>0.46087006826333449</v>
      </c>
      <c r="F37" s="10"/>
      <c r="G37" s="10">
        <f>[2]MO!$B$47</f>
        <v>0.69914033484131488</v>
      </c>
      <c r="H37" s="10">
        <f>[2]MO!$B$48</f>
        <v>0.30085966515868517</v>
      </c>
      <c r="J37" s="4">
        <f>[2]MO!$B$65</f>
        <v>0.15450560023235974</v>
      </c>
      <c r="K37" s="10">
        <f>[2]MO!$B$66</f>
        <v>0.22641911884836713</v>
      </c>
      <c r="L37" s="10">
        <f>[2]MO!$B$67</f>
        <v>0.18305589340497758</v>
      </c>
      <c r="M37" s="10">
        <f>[2]MO!$B$68</f>
        <v>0.2313703777660791</v>
      </c>
      <c r="N37" s="10">
        <f>[2]MO!$B$69</f>
        <v>4.0780946502804657E-2</v>
      </c>
      <c r="O37" s="10">
        <f>[2]MO!$B$70</f>
        <v>9.6120681830558941E-2</v>
      </c>
      <c r="P37" s="10">
        <f>[2]MO!$B$71</f>
        <v>3.7890064806578687E-2</v>
      </c>
      <c r="Q37" s="10">
        <f>[2]MO!$B$72</f>
        <v>2.9857316608274183E-2</v>
      </c>
    </row>
    <row r="38" spans="1:17" x14ac:dyDescent="0.25">
      <c r="A38" t="s">
        <v>25</v>
      </c>
      <c r="B38" s="8">
        <f>[2]MT!$C$8</f>
        <v>21682</v>
      </c>
      <c r="C38" s="10">
        <f>[2]MT!$E$8</f>
        <v>0.33470159579374598</v>
      </c>
      <c r="D38" s="10">
        <f>[2]MT!$G$8</f>
        <v>6.2678719675306707E-2</v>
      </c>
      <c r="E38" s="10">
        <f>[2]MT!$J$8</f>
        <v>0.60261968453094727</v>
      </c>
      <c r="F38" s="10"/>
      <c r="G38" s="10">
        <f>[2]MT!$B$47</f>
        <v>0.82349414260677056</v>
      </c>
      <c r="H38" s="10">
        <f>[2]MT!$B$48</f>
        <v>0.17650585739322941</v>
      </c>
      <c r="J38" s="4">
        <f>[2]MT!$B$65</f>
        <v>0.16427240386244282</v>
      </c>
      <c r="K38" s="10">
        <f>[2]MT!$B$66</f>
        <v>0.10496357784177537</v>
      </c>
      <c r="L38" s="10">
        <f>[2]MT!$B$67</f>
        <v>0.15146535659833982</v>
      </c>
      <c r="M38" s="10">
        <f>[2]MT!$B$68</f>
        <v>0.16312044723022193</v>
      </c>
      <c r="N38" s="10">
        <f>[2]MT!$B$69</f>
        <v>7.4064035236320519E-2</v>
      </c>
      <c r="O38" s="10">
        <f>[2]MT!$B$70</f>
        <v>0.17502964594274098</v>
      </c>
      <c r="P38" s="10">
        <f>[2]MT!$B$71</f>
        <v>8.4109774690835165E-2</v>
      </c>
      <c r="Q38" s="10">
        <f>[2]MT!$B$72</f>
        <v>8.2974758597323395E-2</v>
      </c>
    </row>
    <row r="39" spans="1:17" x14ac:dyDescent="0.25">
      <c r="A39" t="s">
        <v>26</v>
      </c>
      <c r="B39" s="8">
        <f>[2]NE!$C$8</f>
        <v>42430</v>
      </c>
      <c r="C39" s="10">
        <f>[2]NE!$E$8</f>
        <v>6.3516379919868013E-2</v>
      </c>
      <c r="D39" s="10">
        <f>[2]NE!$G$8</f>
        <v>0.37216592033938251</v>
      </c>
      <c r="E39" s="10">
        <f>[2]NE!$J$8</f>
        <v>0.56431769974074952</v>
      </c>
      <c r="F39" s="10"/>
      <c r="G39" s="10">
        <f>[2]NE!$B$47</f>
        <v>0.51876031110063636</v>
      </c>
      <c r="H39" s="10">
        <f>[2]NE!$B$48</f>
        <v>0.48123968889936364</v>
      </c>
      <c r="J39" s="4">
        <f>[2]NE!$B$65</f>
        <v>0.26468349671254732</v>
      </c>
      <c r="K39" s="10">
        <f>[2]NE!$B$66</f>
        <v>0.15440481976323006</v>
      </c>
      <c r="L39" s="10">
        <f>[2]NE!$B$67</f>
        <v>0.17236889161951746</v>
      </c>
      <c r="M39" s="10">
        <f>[2]NE!$B$68</f>
        <v>0.13900835388946456</v>
      </c>
      <c r="N39" s="10">
        <f>[2]NE!$B$69</f>
        <v>7.1324426185913017E-2</v>
      </c>
      <c r="O39" s="10">
        <f>[2]NE!$B$70</f>
        <v>0.12958157192506259</v>
      </c>
      <c r="P39" s="10" t="str">
        <f>[2]NE!$B$71</f>
        <v>-</v>
      </c>
      <c r="Q39" s="10">
        <f>[2]NE!$B$72</f>
        <v>6.8628439904264982E-2</v>
      </c>
    </row>
    <row r="40" spans="1:17" x14ac:dyDescent="0.25">
      <c r="A40" t="s">
        <v>27</v>
      </c>
      <c r="B40" s="8">
        <f>[2]NV!$C$8</f>
        <v>98959</v>
      </c>
      <c r="C40" s="10">
        <f>[2]NV!$E$8</f>
        <v>0.33104619084671427</v>
      </c>
      <c r="D40" s="10">
        <f>[2]NV!$G$8</f>
        <v>0.32648874786527754</v>
      </c>
      <c r="E40" s="10">
        <f>[2]NV!$J$8</f>
        <v>0.34245495609292737</v>
      </c>
      <c r="F40" s="10"/>
      <c r="G40" s="10">
        <f>[2]NV!$B$47</f>
        <v>0.87717135379298494</v>
      </c>
      <c r="H40" s="10">
        <f>[2]NV!$B$48</f>
        <v>0.12282864620701503</v>
      </c>
      <c r="J40" s="4">
        <f>[2]NV!$B$65</f>
        <v>0.11020264752245836</v>
      </c>
      <c r="K40" s="10">
        <f>[2]NV!$B$66</f>
        <v>0.21942719313239512</v>
      </c>
      <c r="L40" s="10">
        <f>[2]NV!$B$67</f>
        <v>0.12196835887793668</v>
      </c>
      <c r="M40" s="10">
        <f>[2]NV!$B$68</f>
        <v>0.23700453915256492</v>
      </c>
      <c r="N40" s="10">
        <f>[2]NV!$B$69</f>
        <v>8.2611627067783411E-2</v>
      </c>
      <c r="O40" s="10">
        <f>[2]NV!$B$70</f>
        <v>0.11766186162231972</v>
      </c>
      <c r="P40" s="10">
        <f>[2]NV!$B$71</f>
        <v>1.6613488310257725E-2</v>
      </c>
      <c r="Q40" s="10">
        <f>[2]NV!$B$72</f>
        <v>9.4510284314284085E-2</v>
      </c>
    </row>
    <row r="41" spans="1:17" x14ac:dyDescent="0.25">
      <c r="A41" t="s">
        <v>28</v>
      </c>
      <c r="B41" s="8">
        <f>[2]NH!$C$8</f>
        <v>22551</v>
      </c>
      <c r="C41" s="10">
        <f>[2]NH!$E$8</f>
        <v>0.10176932286816549</v>
      </c>
      <c r="D41" s="10">
        <f>[2]NH!$G$8</f>
        <v>0.40805285796638729</v>
      </c>
      <c r="E41" s="10">
        <f>[2]NH!$J$8</f>
        <v>0.49017781916544723</v>
      </c>
      <c r="F41" s="10"/>
      <c r="G41" s="10">
        <f>[2]NH!$B$47</f>
        <v>0.59203582989667869</v>
      </c>
      <c r="H41" s="10">
        <f>[2]NH!$B$48</f>
        <v>0.40796417010332137</v>
      </c>
      <c r="J41" s="4">
        <f>[2]NH!$B$65</f>
        <v>0.22404815859122282</v>
      </c>
      <c r="K41" s="10">
        <f>[2]NH!$B$66</f>
        <v>0.18581881713919979</v>
      </c>
      <c r="L41" s="10">
        <f>[2]NH!$B$67</f>
        <v>0.15706896849971458</v>
      </c>
      <c r="M41" s="10">
        <f>[2]NH!$B$68</f>
        <v>0.12345828504212147</v>
      </c>
      <c r="N41" s="10">
        <f>[2]NH!$B$69</f>
        <v>3.1967340725492573E-2</v>
      </c>
      <c r="O41" s="10">
        <f>[2]NH!$B$70</f>
        <v>0.12750609766645332</v>
      </c>
      <c r="P41" s="10">
        <f>[2]NH!$B$71</f>
        <v>3.7520109325537544E-2</v>
      </c>
      <c r="Q41" s="10">
        <f>[2]NH!$B$72</f>
        <v>0.11261222301025792</v>
      </c>
    </row>
    <row r="42" spans="1:17" x14ac:dyDescent="0.25">
      <c r="A42" t="s">
        <v>29</v>
      </c>
      <c r="B42" s="8">
        <f>[2]NJ!$C$8</f>
        <v>210638</v>
      </c>
      <c r="C42" s="10">
        <f>[2]NJ!$E$8</f>
        <v>0.15879375991036754</v>
      </c>
      <c r="D42" s="10">
        <f>[2]NJ!$G$8</f>
        <v>0.39410267852904035</v>
      </c>
      <c r="E42" s="10">
        <f>[2]NJ!$J$8</f>
        <v>0.44710356156059211</v>
      </c>
      <c r="F42" s="10"/>
      <c r="G42" s="10">
        <f>[2]NJ!$B$47</f>
        <v>0.74059761296632132</v>
      </c>
      <c r="H42" s="10">
        <f>[2]NJ!$B$48</f>
        <v>0.25940238703367863</v>
      </c>
      <c r="J42" s="4">
        <f>[2]NJ!$B$65</f>
        <v>0.18474969155419299</v>
      </c>
      <c r="K42" s="10">
        <f>[2]NJ!$B$66</f>
        <v>0.16807907844285755</v>
      </c>
      <c r="L42" s="10">
        <f>[2]NJ!$B$67</f>
        <v>0.17024754593453886</v>
      </c>
      <c r="M42" s="10">
        <f>[2]NJ!$B$68</f>
        <v>0.25447921469905244</v>
      </c>
      <c r="N42" s="10">
        <f>[2]NJ!$B$69</f>
        <v>0.11200009969965478</v>
      </c>
      <c r="O42" s="10">
        <f>[2]NJ!$B$70</f>
        <v>9.1092251259746682E-2</v>
      </c>
      <c r="P42" s="10">
        <f>[2]NJ!$B$71</f>
        <v>8.648945053027754E-3</v>
      </c>
      <c r="Q42" s="10">
        <f>[2]NJ!$B$72</f>
        <v>1.0703173356928919E-2</v>
      </c>
    </row>
    <row r="43" spans="1:17" x14ac:dyDescent="0.25">
      <c r="A43" t="s">
        <v>30</v>
      </c>
      <c r="B43" s="8">
        <f>[2]NM!$C$8</f>
        <v>95381</v>
      </c>
      <c r="C43" s="10">
        <f>[2]NM!$E$8</f>
        <v>8.399995806292658E-2</v>
      </c>
      <c r="D43" s="10">
        <f>[2]NM!$G$8</f>
        <v>0.18764743502374687</v>
      </c>
      <c r="E43" s="10">
        <f>[2]NM!$J$8</f>
        <v>0.72834212264497122</v>
      </c>
      <c r="F43" s="10"/>
      <c r="G43" s="10">
        <f>[2]NM!$B$47</f>
        <v>0.66797022436569509</v>
      </c>
      <c r="H43" s="10">
        <f>[2]NM!$B$48</f>
        <v>0.33202977563430491</v>
      </c>
      <c r="J43" s="4">
        <f>[2]NM!$B$65</f>
        <v>0.12935838017156734</v>
      </c>
      <c r="K43" s="10">
        <f>[2]NM!$B$66</f>
        <v>4.3118113163328392E-2</v>
      </c>
      <c r="L43" s="10">
        <f>[2]NM!$B$67</f>
        <v>6.6994500632366671E-2</v>
      </c>
      <c r="M43" s="10">
        <f>[2]NM!$B$68</f>
        <v>0.22024947168088313</v>
      </c>
      <c r="N43" s="10">
        <f>[2]NM!$B$69</f>
        <v>0.11065002444612357</v>
      </c>
      <c r="O43" s="10">
        <f>[2]NM!$B$70</f>
        <v>0.19465175385784075</v>
      </c>
      <c r="P43" s="10">
        <f>[2]NM!$B$71</f>
        <v>2.3100576605261776E-2</v>
      </c>
      <c r="Q43" s="10">
        <f>[2]NM!$B$72</f>
        <v>0.21187717944262838</v>
      </c>
    </row>
    <row r="44" spans="1:17" x14ac:dyDescent="0.25">
      <c r="A44" t="s">
        <v>31</v>
      </c>
      <c r="B44" s="8">
        <f>[2]NY!$C$8</f>
        <v>1236487</v>
      </c>
      <c r="C44" s="10">
        <f>[2]NY!$E$8</f>
        <v>9.8753161173550555E-2</v>
      </c>
      <c r="D44" s="10">
        <f>[2]NY!$G$8</f>
        <v>0.18206661291222634</v>
      </c>
      <c r="E44" s="10">
        <f>[2]NY!$J$8</f>
        <v>0.70190305276157372</v>
      </c>
      <c r="F44" s="10"/>
      <c r="G44" s="10">
        <f>[2]NY!$B$47</f>
        <v>0.58466526538491714</v>
      </c>
      <c r="H44" s="10">
        <f>[2]NY!$B$48</f>
        <v>0.41533473461508291</v>
      </c>
      <c r="J44" s="4">
        <f>[2]NY!$B$65</f>
        <v>0.16302248522808896</v>
      </c>
      <c r="K44" s="10">
        <f>[2]NY!$B$66</f>
        <v>0.19456328644353862</v>
      </c>
      <c r="L44" s="10">
        <f>[2]NY!$B$67</f>
        <v>8.8231834022541394E-2</v>
      </c>
      <c r="M44" s="10">
        <f>[2]NY!$B$68</f>
        <v>7.9708611307347382E-2</v>
      </c>
      <c r="N44" s="10">
        <f>[2]NY!$B$69</f>
        <v>0.16776279813544343</v>
      </c>
      <c r="O44" s="10">
        <f>[2]NY!$B$70</f>
        <v>0.19499218174992833</v>
      </c>
      <c r="P44" s="10">
        <f>[2]NY!$B$71</f>
        <v>2.6460268805921179E-2</v>
      </c>
      <c r="Q44" s="10">
        <f>[2]NY!$B$72</f>
        <v>8.5258534307190714E-2</v>
      </c>
    </row>
    <row r="45" spans="1:17" x14ac:dyDescent="0.25">
      <c r="A45" t="s">
        <v>32</v>
      </c>
      <c r="B45" s="8">
        <f>[2]NC!$C$8</f>
        <v>238794</v>
      </c>
      <c r="C45" s="10">
        <f>[2]NC!$E$8</f>
        <v>0.22404666783922544</v>
      </c>
      <c r="D45" s="10">
        <f>[2]NC!$G$8</f>
        <v>0.3719858957930266</v>
      </c>
      <c r="E45" s="10">
        <f>[2]NC!$J$8</f>
        <v>0.40396743636774796</v>
      </c>
      <c r="F45" s="10"/>
      <c r="G45" s="10">
        <f>[2]NC!$B$47</f>
        <v>0.5451141988492173</v>
      </c>
      <c r="H45" s="10">
        <f>[2]NC!$B$48</f>
        <v>0.4548858011507827</v>
      </c>
      <c r="J45" s="4">
        <f>[2]NC!$B$65</f>
        <v>0.14615484486739513</v>
      </c>
      <c r="K45" s="10">
        <f>[2]NC!$B$66</f>
        <v>8.8879297639850932E-2</v>
      </c>
      <c r="L45" s="10">
        <f>[2]NC!$B$67</f>
        <v>0.17790246401527113</v>
      </c>
      <c r="M45" s="10">
        <f>[2]NC!$B$68</f>
        <v>0.3019857394502109</v>
      </c>
      <c r="N45" s="10">
        <f>[2]NC!$B$69</f>
        <v>4.6316960369426841E-2</v>
      </c>
      <c r="O45" s="10">
        <f>[2]NC!$B$70</f>
        <v>0.19515969429648189</v>
      </c>
      <c r="P45" s="10">
        <f>[2]NC!$B$71</f>
        <v>2.2317198980988273E-2</v>
      </c>
      <c r="Q45" s="10">
        <f>[2]NC!$B$72</f>
        <v>2.12838003803749E-2</v>
      </c>
    </row>
    <row r="46" spans="1:17" x14ac:dyDescent="0.25">
      <c r="A46" t="s">
        <v>33</v>
      </c>
      <c r="B46" s="8">
        <f>[2]ND!$C$8</f>
        <v>13070</v>
      </c>
      <c r="C46" s="10">
        <f>[2]ND!$E$8</f>
        <v>4.3687834736036726E-2</v>
      </c>
      <c r="D46" s="10">
        <f>[2]ND!$G$8</f>
        <v>0.3651874521805662</v>
      </c>
      <c r="E46" s="10">
        <f>[2]ND!$J$8</f>
        <v>0.59104820198928842</v>
      </c>
      <c r="F46" s="10"/>
      <c r="G46" s="10">
        <f>[2]ND!$B$47</f>
        <v>0.72739097169089517</v>
      </c>
      <c r="H46" s="10">
        <f>[2]ND!$B$48</f>
        <v>0.27260902830910483</v>
      </c>
      <c r="J46" s="4">
        <f>[2]ND!$B$65</f>
        <v>0.13999697222011959</v>
      </c>
      <c r="K46" s="10">
        <f>[2]ND!$B$66</f>
        <v>0.14953447884338808</v>
      </c>
      <c r="L46" s="10">
        <f>[2]ND!$B$67</f>
        <v>4.3145863295738399E-2</v>
      </c>
      <c r="M46" s="10">
        <f>[2]ND!$B$68</f>
        <v>0.11929452728786617</v>
      </c>
      <c r="N46" s="10">
        <f>[2]ND!$B$69</f>
        <v>0.14896677011581258</v>
      </c>
      <c r="O46" s="10">
        <f>[2]ND!$B$70</f>
        <v>0.18117477859359624</v>
      </c>
      <c r="P46" s="10">
        <f>[2]ND!$B$71</f>
        <v>6.6838240859889486E-2</v>
      </c>
      <c r="Q46" s="10">
        <f>[2]ND!$B$72</f>
        <v>0.15104836878358943</v>
      </c>
    </row>
    <row r="47" spans="1:17" x14ac:dyDescent="0.25">
      <c r="A47" t="s">
        <v>34</v>
      </c>
      <c r="B47" s="8">
        <f>[2]OH!$C$8</f>
        <v>306144</v>
      </c>
      <c r="C47" s="10">
        <f>[2]OH!$E$8</f>
        <v>0.18035956935298422</v>
      </c>
      <c r="D47" s="10">
        <f>[2]OH!$G$8</f>
        <v>0.42290882721856382</v>
      </c>
      <c r="E47" s="10">
        <f>[2]OH!$J$8</f>
        <v>0.39673160342845198</v>
      </c>
      <c r="F47" s="10"/>
      <c r="G47" s="10">
        <f>[2]OH!$B$47</f>
        <v>0.80650345424553727</v>
      </c>
      <c r="H47" s="10">
        <f>[2]OH!$B$48</f>
        <v>0.19349654575446276</v>
      </c>
      <c r="J47" s="4">
        <f>[2]OH!$B$65</f>
        <v>0.12994318596813406</v>
      </c>
      <c r="K47" s="10">
        <f>[2]OH!$B$66</f>
        <v>0.1360132618245182</v>
      </c>
      <c r="L47" s="10">
        <f>[2]OH!$B$67</f>
        <v>0.15400567618610378</v>
      </c>
      <c r="M47" s="10">
        <f>[2]OH!$B$68</f>
        <v>0.19422547188514069</v>
      </c>
      <c r="N47" s="10">
        <f>[2]OH!$B$69</f>
        <v>0.11752913740752721</v>
      </c>
      <c r="O47" s="10">
        <f>[2]OH!$B$70</f>
        <v>0.12790461085779276</v>
      </c>
      <c r="P47" s="10">
        <f>[2]OH!$B$71</f>
        <v>3.4514915639770868E-2</v>
      </c>
      <c r="Q47" s="10">
        <f>[2]OH!$B$72</f>
        <v>0.10586374023101243</v>
      </c>
    </row>
    <row r="48" spans="1:17" x14ac:dyDescent="0.25">
      <c r="A48" t="s">
        <v>35</v>
      </c>
      <c r="B48" s="8">
        <f>[2]OK!$C$8</f>
        <v>131683</v>
      </c>
      <c r="C48" s="10">
        <f>[2]OK!$E$8</f>
        <v>0.23423676556579057</v>
      </c>
      <c r="D48" s="10">
        <f>[2]OK!$G$8</f>
        <v>0.30375219276596066</v>
      </c>
      <c r="E48" s="10">
        <f>[2]OK!$J$8</f>
        <v>0.46201104166824875</v>
      </c>
      <c r="F48" s="10"/>
      <c r="G48" s="10">
        <f>[2]OK!$B$47</f>
        <v>0.77861986740885303</v>
      </c>
      <c r="H48" s="10">
        <f>[2]OK!$B$48</f>
        <v>0.22138013259114692</v>
      </c>
      <c r="J48" s="4">
        <f>[2]OK!$B$65</f>
        <v>0.1294178850509933</v>
      </c>
      <c r="K48" s="10">
        <f>[2]OK!$B$66</f>
        <v>7.2683082792330947E-2</v>
      </c>
      <c r="L48" s="10">
        <f>[2]OK!$B$67</f>
        <v>0.18218322910683127</v>
      </c>
      <c r="M48" s="10">
        <f>[2]OK!$B$68</f>
        <v>0.22047969479879045</v>
      </c>
      <c r="N48" s="10">
        <f>[2]OK!$B$69</f>
        <v>8.8693682465019991E-2</v>
      </c>
      <c r="O48" s="10">
        <f>[2]OK!$B$70</f>
        <v>7.0751189482696958E-2</v>
      </c>
      <c r="P48" s="10">
        <f>[2]OK!$B$71</f>
        <v>1.7013124952583263E-2</v>
      </c>
      <c r="Q48" s="10">
        <f>[2]OK!$B$72</f>
        <v>0.21877811135075378</v>
      </c>
    </row>
    <row r="49" spans="1:17" x14ac:dyDescent="0.25">
      <c r="A49" t="s">
        <v>36</v>
      </c>
      <c r="B49" s="8">
        <f>[2]OR!$C$8</f>
        <v>85524</v>
      </c>
      <c r="C49" s="10">
        <f>[2]OR!$E$8</f>
        <v>0.14899911136055377</v>
      </c>
      <c r="D49" s="10">
        <f>[2]OR!$G$8</f>
        <v>0.29433843131752491</v>
      </c>
      <c r="E49" s="10">
        <f>[2]OR!$J$8</f>
        <v>0.55666245732192132</v>
      </c>
      <c r="F49" s="10"/>
      <c r="G49" s="10">
        <f>[2]OR!$B$47</f>
        <v>0.76577335017071235</v>
      </c>
      <c r="H49" s="10">
        <f>[2]OR!$B$48</f>
        <v>0.23422664982928768</v>
      </c>
      <c r="J49" s="4">
        <f>[2]OR!$B$65</f>
        <v>0.17742581072335714</v>
      </c>
      <c r="K49" s="10">
        <f>[2]OR!$B$66</f>
        <v>0.12166929145640293</v>
      </c>
      <c r="L49" s="10">
        <f>[2]OR!$B$67</f>
        <v>0.12143362149908538</v>
      </c>
      <c r="M49" s="10">
        <f>[2]OR!$B$68</f>
        <v>0.18686383139497911</v>
      </c>
      <c r="N49" s="10">
        <f>[2]OR!$B$69</f>
        <v>0.12529411984752528</v>
      </c>
      <c r="O49" s="10">
        <f>[2]OR!$B$70</f>
        <v>8.7972228352966267E-2</v>
      </c>
      <c r="P49" s="10">
        <f>[2]OR!$B$71</f>
        <v>3.5911612543627E-2</v>
      </c>
      <c r="Q49" s="10">
        <f>[2]OR!$B$72</f>
        <v>0.14342948418205692</v>
      </c>
    </row>
    <row r="50" spans="1:17" x14ac:dyDescent="0.25">
      <c r="A50" t="s">
        <v>37</v>
      </c>
      <c r="B50" s="8">
        <f>[2]PA!$C$8</f>
        <v>422251</v>
      </c>
      <c r="C50" s="10">
        <f>[2]PA!$E$8</f>
        <v>0.10754503837764742</v>
      </c>
      <c r="D50" s="10">
        <f>[2]PA!$G$8</f>
        <v>0.26686023242100076</v>
      </c>
      <c r="E50" s="10">
        <f>[2]PA!$J$8</f>
        <v>0.62559472920135184</v>
      </c>
      <c r="F50" s="10"/>
      <c r="G50" s="10">
        <f>[2]PA!$B$47</f>
        <v>0.84304359255513905</v>
      </c>
      <c r="H50" s="10">
        <f>[2]PA!$B$48</f>
        <v>0.156956407444861</v>
      </c>
      <c r="J50" s="4">
        <f>[2]PA!$B$65</f>
        <v>0.16610730122626932</v>
      </c>
      <c r="K50" s="10">
        <f>[2]PA!$B$66</f>
        <v>4.6627316027090707E-2</v>
      </c>
      <c r="L50" s="10">
        <f>[2]PA!$B$67</f>
        <v>0.15757791414814298</v>
      </c>
      <c r="M50" s="10">
        <f>[2]PA!$B$68</f>
        <v>0.26482121388014407</v>
      </c>
      <c r="N50" s="10">
        <f>[2]PA!$B$69</f>
        <v>0.1058932567599678</v>
      </c>
      <c r="O50" s="10">
        <f>[2]PA!$B$70</f>
        <v>4.4798492491420372E-2</v>
      </c>
      <c r="P50" s="10">
        <f>[2]PA!$B$71</f>
        <v>7.7389853871443287E-2</v>
      </c>
      <c r="Q50" s="10">
        <f>[2]PA!$B$72</f>
        <v>0.13678465159552144</v>
      </c>
    </row>
    <row r="51" spans="1:17" x14ac:dyDescent="0.25">
      <c r="A51" t="s">
        <v>38</v>
      </c>
      <c r="B51" s="8">
        <f>[2]RI!$C$8</f>
        <v>39383</v>
      </c>
      <c r="C51" s="10">
        <f>[2]RI!$E$8</f>
        <v>9.4101515882487372E-2</v>
      </c>
      <c r="D51" s="10">
        <f>[2]RI!$G$8</f>
        <v>0.22367518980270676</v>
      </c>
      <c r="E51" s="10">
        <f>[2]RI!$J$8</f>
        <v>0.68222329431480588</v>
      </c>
      <c r="F51" s="10"/>
      <c r="G51" s="10">
        <f>[2]RI!$B$47</f>
        <v>0.67953938325077157</v>
      </c>
      <c r="H51" s="10">
        <f>[2]RI!$B$48</f>
        <v>0.32046061674922843</v>
      </c>
      <c r="J51" s="4">
        <f>[2]RI!$B$65</f>
        <v>0.28033300033300035</v>
      </c>
      <c r="K51" s="10">
        <f>[2]RI!$B$66</f>
        <v>0.13545121545121544</v>
      </c>
      <c r="L51" s="10">
        <f>[2]RI!$B$67</f>
        <v>0.24146520146520148</v>
      </c>
      <c r="M51" s="10">
        <f>[2]RI!$B$68</f>
        <v>7.5910755910755912E-2</v>
      </c>
      <c r="N51" s="10">
        <f>[2]RI!$B$69</f>
        <v>6.969030969030969E-2</v>
      </c>
      <c r="O51" s="10">
        <f>[2]RI!$B$70</f>
        <v>5.0775890775890779E-2</v>
      </c>
      <c r="P51" s="10">
        <f>[2]RI!$B$71</f>
        <v>5.0389610389610387E-2</v>
      </c>
      <c r="Q51" s="10">
        <f>[2]RI!$B$72</f>
        <v>9.5984015984015986E-2</v>
      </c>
    </row>
    <row r="52" spans="1:17" x14ac:dyDescent="0.25">
      <c r="A52" t="s">
        <v>39</v>
      </c>
      <c r="B52" s="8">
        <f>[2]SC!$C$8</f>
        <v>295336</v>
      </c>
      <c r="C52" s="10">
        <f>[2]SC!$E$8</f>
        <v>0.40646585583877348</v>
      </c>
      <c r="D52" s="10">
        <f>[2]SC!$G$8</f>
        <v>0.21555448709266734</v>
      </c>
      <c r="E52" s="10">
        <f>[2]SC!$J$8</f>
        <v>0.37797965706855918</v>
      </c>
      <c r="F52" s="10"/>
      <c r="G52" s="10">
        <f>[2]SC!$B$47</f>
        <v>0.81900953490261941</v>
      </c>
      <c r="H52" s="10">
        <f>[2]SC!$B$48</f>
        <v>0.18099046509738062</v>
      </c>
      <c r="J52" s="4">
        <f>[2]SC!$B$65</f>
        <v>0.22666108727545892</v>
      </c>
      <c r="K52" s="10">
        <f>[2]SC!$B$66</f>
        <v>0.2236209912830415</v>
      </c>
      <c r="L52" s="10">
        <f>[2]SC!$B$67</f>
        <v>8.7344361033666246E-2</v>
      </c>
      <c r="M52" s="10">
        <f>[2]SC!$B$68</f>
        <v>0.19247219127228604</v>
      </c>
      <c r="N52" s="10">
        <f>[2]SC!$B$69</f>
        <v>9.79031908403874E-2</v>
      </c>
      <c r="O52" s="10">
        <f>[2]SC!$B$70</f>
        <v>7.0328898389538971E-2</v>
      </c>
      <c r="P52" s="10">
        <f>[2]SC!$B$71</f>
        <v>6.5154517206203882E-3</v>
      </c>
      <c r="Q52" s="10">
        <f>[2]SC!$B$72</f>
        <v>9.5153828185000511E-2</v>
      </c>
    </row>
    <row r="53" spans="1:17" x14ac:dyDescent="0.25">
      <c r="A53" t="s">
        <v>40</v>
      </c>
      <c r="B53" s="8">
        <f>[2]SD!$C$8</f>
        <v>10236</v>
      </c>
      <c r="C53" s="10">
        <f>[2]SD!$E$8</f>
        <v>2.8917545916373584E-2</v>
      </c>
      <c r="D53" s="10">
        <f>[2]SD!$G$8</f>
        <v>0.86752637749120753</v>
      </c>
      <c r="E53" s="10" t="str">
        <f>[2]SD!$J$8</f>
        <v>-</v>
      </c>
      <c r="F53" s="10"/>
      <c r="G53" s="10">
        <f>[2]SD!$B$47</f>
        <v>0.61053042883657327</v>
      </c>
      <c r="H53" s="10">
        <f>[2]SD!$B$48</f>
        <v>0.38946957116342679</v>
      </c>
      <c r="J53" s="4">
        <f>[2]SD!$B$65</f>
        <v>7.898578792122278E-2</v>
      </c>
      <c r="K53" s="10">
        <f>[2]SD!$B$66</f>
        <v>9.5909185710454967E-2</v>
      </c>
      <c r="L53" s="10">
        <f>[2]SD!$B$67</f>
        <v>0.1404522837648601</v>
      </c>
      <c r="M53" s="10">
        <f>[2]SD!$B$68</f>
        <v>0.28757858355927657</v>
      </c>
      <c r="N53" s="10" t="str">
        <f>[2]SD!$B$69</f>
        <v>-</v>
      </c>
      <c r="O53" s="10">
        <f>[2]SD!$B$70</f>
        <v>0.22918094330065847</v>
      </c>
      <c r="P53" s="10">
        <f>[2]SD!$B$71</f>
        <v>3.7005035306736586E-2</v>
      </c>
      <c r="Q53" s="10">
        <f>[2]SD!$B$72</f>
        <v>0.13088818043679051</v>
      </c>
    </row>
    <row r="54" spans="1:17" x14ac:dyDescent="0.25">
      <c r="A54" t="s">
        <v>41</v>
      </c>
      <c r="B54" s="8">
        <f>[2]TN!$C$8</f>
        <v>235706</v>
      </c>
      <c r="C54" s="10">
        <f>[2]TN!$E$8</f>
        <v>7.6205102967255814E-2</v>
      </c>
      <c r="D54" s="10">
        <f>[2]TN!$G$8</f>
        <v>0.36896812130365797</v>
      </c>
      <c r="E54" s="10">
        <f>[2]TN!$J$8</f>
        <v>0.5170975707024853</v>
      </c>
      <c r="F54" s="10"/>
      <c r="G54" s="10">
        <f>[2]TN!$B$47</f>
        <v>0.82426412564805307</v>
      </c>
      <c r="H54" s="10">
        <f>[2]TN!$B$48</f>
        <v>0.17573587435194693</v>
      </c>
      <c r="J54" s="4">
        <f>[2]TN!$B$65</f>
        <v>0.11853798427635237</v>
      </c>
      <c r="K54" s="10">
        <f>[2]TN!$B$66</f>
        <v>0.15134828642772247</v>
      </c>
      <c r="L54" s="10">
        <f>[2]TN!$B$67</f>
        <v>0.18981561242626133</v>
      </c>
      <c r="M54" s="10">
        <f>[2]TN!$B$68</f>
        <v>0.22948674612088235</v>
      </c>
      <c r="N54" s="10">
        <f>[2]TN!$B$69</f>
        <v>7.6302216794425851E-2</v>
      </c>
      <c r="O54" s="10">
        <f>[2]TN!$B$70</f>
        <v>4.8514322476529023E-2</v>
      </c>
      <c r="P54" s="10">
        <f>[2]TN!$B$71</f>
        <v>6.1716952534647635E-3</v>
      </c>
      <c r="Q54" s="10">
        <f>[2]TN!$B$72</f>
        <v>0.17982313622436183</v>
      </c>
    </row>
    <row r="55" spans="1:17" x14ac:dyDescent="0.25">
      <c r="A55" t="s">
        <v>42</v>
      </c>
      <c r="B55" s="8">
        <f>[2]TX!$C$8</f>
        <v>619099</v>
      </c>
      <c r="C55" s="10">
        <f>[2]TX!$E$8</f>
        <v>0.1695916162035474</v>
      </c>
      <c r="D55" s="10">
        <f>[2]TX!$G$8</f>
        <v>0.39280793540290004</v>
      </c>
      <c r="E55" s="10">
        <f>[2]TX!$J$8</f>
        <v>0.42977455948079385</v>
      </c>
      <c r="F55" s="10"/>
      <c r="G55" s="10">
        <f>[2]TX!$B$47</f>
        <v>0.75445607245367863</v>
      </c>
      <c r="H55" s="10">
        <f>[2]TX!$B$48</f>
        <v>0.24554392754632134</v>
      </c>
      <c r="J55" s="4">
        <f>[2]TX!$B$65</f>
        <v>5.7743632791146748E-2</v>
      </c>
      <c r="K55" s="10">
        <f>[2]TX!$B$66</f>
        <v>0.13241628150602747</v>
      </c>
      <c r="L55" s="10">
        <f>[2]TX!$B$67</f>
        <v>0.1402647580976816</v>
      </c>
      <c r="M55" s="10">
        <f>[2]TX!$B$68</f>
        <v>0.30365777088033252</v>
      </c>
      <c r="N55" s="10">
        <f>[2]TX!$B$69</f>
        <v>4.7951441834961132E-2</v>
      </c>
      <c r="O55" s="10">
        <f>[2]TX!$B$70</f>
        <v>0.1000433252831798</v>
      </c>
      <c r="P55" s="10">
        <f>[2]TX!$B$71</f>
        <v>6.6439152516843555E-2</v>
      </c>
      <c r="Q55" s="10">
        <f>[2]TX!$B$72</f>
        <v>0.15148363708982718</v>
      </c>
    </row>
    <row r="56" spans="1:17" x14ac:dyDescent="0.25">
      <c r="A56" t="s">
        <v>43</v>
      </c>
      <c r="B56" s="8">
        <f>[2]UT!$C$8</f>
        <v>76937</v>
      </c>
      <c r="C56" s="10">
        <f>[2]UT!$E$8</f>
        <v>1.8118720511587402E-2</v>
      </c>
      <c r="D56" s="10">
        <f>[2]UT!$G$8</f>
        <v>0.60621027594005483</v>
      </c>
      <c r="E56" s="10">
        <f>[2]UT!$J$8</f>
        <v>0.36766445273405512</v>
      </c>
      <c r="F56" s="10"/>
      <c r="G56" s="10">
        <f>[2]UT!$B$47</f>
        <v>0.95197369276161015</v>
      </c>
      <c r="H56" s="10">
        <f>[2]UT!$B$48</f>
        <v>4.8026307238389854E-2</v>
      </c>
      <c r="J56" s="4">
        <f>[2]UT!$B$65</f>
        <v>0.1118433548877272</v>
      </c>
      <c r="K56" s="10">
        <f>[2]UT!$B$66</f>
        <v>0.20818158544541618</v>
      </c>
      <c r="L56" s="10">
        <f>[2]UT!$B$67</f>
        <v>0.23099538356085195</v>
      </c>
      <c r="M56" s="10">
        <f>[2]UT!$B$68</f>
        <v>0.22365780541585115</v>
      </c>
      <c r="N56" s="10">
        <f>[2]UT!$B$69</f>
        <v>2.0604679202900347E-2</v>
      </c>
      <c r="O56" s="10">
        <f>[2]UT!$B$70</f>
        <v>3.0246347727704417E-2</v>
      </c>
      <c r="P56" s="10">
        <f>[2]UT!$B$71</f>
        <v>9.0243539875628664E-2</v>
      </c>
      <c r="Q56" s="10">
        <f>[2]UT!$B$72</f>
        <v>8.4227303883920093E-2</v>
      </c>
    </row>
    <row r="57" spans="1:17" x14ac:dyDescent="0.25">
      <c r="A57" t="s">
        <v>44</v>
      </c>
      <c r="B57" s="8">
        <f>[2]VT!$C$8</f>
        <v>9067</v>
      </c>
      <c r="C57" s="10" t="str">
        <f>[2]VT!$E$8</f>
        <v>-</v>
      </c>
      <c r="D57" s="10">
        <f>[2]VT!$G$8</f>
        <v>0.1070916510422411</v>
      </c>
      <c r="E57" s="10">
        <f>[2]VT!$J$8</f>
        <v>0.89290834895775895</v>
      </c>
      <c r="F57" s="10"/>
      <c r="G57" s="10">
        <f>[2]VT!$B$47</f>
        <v>0.77280247049740813</v>
      </c>
      <c r="H57" s="10">
        <f>[2]VT!$B$48</f>
        <v>0.22719752950259181</v>
      </c>
      <c r="J57" s="4">
        <f>[2]VT!$B$65</f>
        <v>0.18138491729744885</v>
      </c>
      <c r="K57" s="10">
        <f>[2]VT!$B$66</f>
        <v>0.1854779927109616</v>
      </c>
      <c r="L57" s="10">
        <f>[2]VT!$B$67</f>
        <v>0.14746285393888423</v>
      </c>
      <c r="M57" s="10">
        <f>[2]VT!$B$68</f>
        <v>8.7917017101205489E-2</v>
      </c>
      <c r="N57" s="10">
        <f>[2]VT!$B$69</f>
        <v>0.25337818895430336</v>
      </c>
      <c r="O57" s="10">
        <f>[2]VT!$B$70</f>
        <v>7.3619287917017107E-2</v>
      </c>
      <c r="P57" s="10" t="str">
        <f>[2]VT!$B$71</f>
        <v>-</v>
      </c>
      <c r="Q57" s="10">
        <f>[2]VT!$B$72</f>
        <v>7.0759742080179419E-2</v>
      </c>
    </row>
    <row r="58" spans="1:17" x14ac:dyDescent="0.25">
      <c r="A58" t="s">
        <v>45</v>
      </c>
      <c r="B58" s="8">
        <f>[2]VA!$C$8</f>
        <v>179465</v>
      </c>
      <c r="C58" s="10">
        <f>[2]VA!$E$8</f>
        <v>0.10487281642660129</v>
      </c>
      <c r="D58" s="10">
        <f>[2]VA!$G$8</f>
        <v>0.2120803499289555</v>
      </c>
      <c r="E58" s="10">
        <f>[2]VA!$J$8</f>
        <v>0.68305240576156911</v>
      </c>
      <c r="F58" s="10"/>
      <c r="G58" s="10">
        <f>[2]VA!$B$47</f>
        <v>0.74032262558158968</v>
      </c>
      <c r="H58" s="10">
        <f>[2]VA!$B$48</f>
        <v>0.25967737441841027</v>
      </c>
      <c r="J58" s="4">
        <f>[2]VA!$B$65</f>
        <v>0.13761533490092542</v>
      </c>
      <c r="K58" s="10">
        <f>[2]VA!$B$66</f>
        <v>0.16931369717970932</v>
      </c>
      <c r="L58" s="10">
        <f>[2]VA!$B$67</f>
        <v>8.7754905600704036E-2</v>
      </c>
      <c r="M58" s="10">
        <f>[2]VA!$B$68</f>
        <v>0.30725355114612984</v>
      </c>
      <c r="N58" s="10">
        <f>[2]VA!$B$69</f>
        <v>9.5216093945519303E-2</v>
      </c>
      <c r="O58" s="10">
        <f>[2]VA!$B$70</f>
        <v>0.12986812975262296</v>
      </c>
      <c r="P58" s="10">
        <f>[2]VA!$B$71</f>
        <v>1.7150007562944321E-2</v>
      </c>
      <c r="Q58" s="10">
        <f>[2]VA!$B$72</f>
        <v>5.5828279911444796E-2</v>
      </c>
    </row>
    <row r="59" spans="1:17" x14ac:dyDescent="0.25">
      <c r="A59" t="s">
        <v>46</v>
      </c>
      <c r="B59" s="8">
        <f>[2]WA!$C$8</f>
        <v>171669</v>
      </c>
      <c r="C59" s="10">
        <f>[2]WA!$E$8</f>
        <v>0.15850852512684294</v>
      </c>
      <c r="D59" s="10">
        <f>[2]WA!$G$8</f>
        <v>0.21680676184983894</v>
      </c>
      <c r="E59" s="10">
        <f>[2]WA!$J$8</f>
        <v>0.62468471302331818</v>
      </c>
      <c r="F59" s="10"/>
      <c r="G59" s="10">
        <f>[2]WA!$B$47</f>
        <v>0.84381079979029538</v>
      </c>
      <c r="H59" s="10">
        <f>[2]WA!$B$48</f>
        <v>0.15618920020970467</v>
      </c>
      <c r="J59" s="4">
        <f>[2]WA!$B$65</f>
        <v>0.14005864849506428</v>
      </c>
      <c r="K59" s="10">
        <f>[2]WA!$B$66</f>
        <v>0.16341734182769427</v>
      </c>
      <c r="L59" s="10">
        <f>[2]WA!$B$67</f>
        <v>0.1515941313141243</v>
      </c>
      <c r="M59" s="10">
        <f>[2]WA!$B$68</f>
        <v>0.20242602401087612</v>
      </c>
      <c r="N59" s="10">
        <f>[2]WA!$B$69</f>
        <v>7.9834844303351304E-2</v>
      </c>
      <c r="O59" s="10">
        <f>[2]WA!$B$70</f>
        <v>9.4592877300922404E-2</v>
      </c>
      <c r="P59" s="10">
        <f>[2]WA!$B$71</f>
        <v>7.2989322904802895E-2</v>
      </c>
      <c r="Q59" s="10">
        <f>[2]WA!$B$72</f>
        <v>9.5086809843164435E-2</v>
      </c>
    </row>
    <row r="60" spans="1:17" x14ac:dyDescent="0.25">
      <c r="A60" t="s">
        <v>47</v>
      </c>
      <c r="B60" s="8">
        <f>[2]WV!$C$8</f>
        <v>44510</v>
      </c>
      <c r="C60" s="10">
        <f>[2]WV!$E$8</f>
        <v>9.8899123792406202E-2</v>
      </c>
      <c r="D60" s="10">
        <f>[2]WV!$G$8</f>
        <v>0.23675578521680521</v>
      </c>
      <c r="E60" s="10">
        <f>[2]WV!$J$8</f>
        <v>0.66436755785216806</v>
      </c>
      <c r="F60" s="10"/>
      <c r="G60" s="10">
        <f>[2]WV!$B$47</f>
        <v>0.62097009727932417</v>
      </c>
      <c r="H60" s="10">
        <f>[2]WV!$B$48</f>
        <v>0.37902990272067577</v>
      </c>
      <c r="J60" s="4">
        <f>[2]WV!$B$65</f>
        <v>6.7531516955110615E-2</v>
      </c>
      <c r="K60" s="10">
        <f>[2]WV!$B$66</f>
        <v>0.24113721071335703</v>
      </c>
      <c r="L60" s="10">
        <f>[2]WV!$B$67</f>
        <v>6.3515452698082495E-2</v>
      </c>
      <c r="M60" s="10">
        <f>[2]WV!$B$68</f>
        <v>0.22713395548621343</v>
      </c>
      <c r="N60" s="10">
        <f>[2]WV!$B$69</f>
        <v>6.142555834850192E-2</v>
      </c>
      <c r="O60" s="10">
        <f>[2]WV!$B$70</f>
        <v>0.214392341548448</v>
      </c>
      <c r="P60" s="10">
        <f>[2]WV!$B$71</f>
        <v>2.7505706278350812E-2</v>
      </c>
      <c r="Q60" s="10">
        <f>[2]WV!$B$72</f>
        <v>9.7358257971935702E-2</v>
      </c>
    </row>
    <row r="61" spans="1:17" x14ac:dyDescent="0.25">
      <c r="A61" t="s">
        <v>48</v>
      </c>
      <c r="B61" s="8">
        <f>[2]WI!$C$8</f>
        <v>97016</v>
      </c>
      <c r="C61" s="10">
        <f>[2]WI!$E$8</f>
        <v>0.23909458233693412</v>
      </c>
      <c r="D61" s="10">
        <f>[2]WI!$G$8</f>
        <v>0.1424507297765317</v>
      </c>
      <c r="E61" s="10">
        <f>[2]WI!$J$8</f>
        <v>0.61845468788653413</v>
      </c>
      <c r="F61" s="10"/>
      <c r="G61" s="10">
        <f>[2]WI!$B$47</f>
        <v>0.83403597381848171</v>
      </c>
      <c r="H61" s="10">
        <f>[2]WI!$B$48</f>
        <v>0.16596402618151831</v>
      </c>
      <c r="J61" s="4">
        <f>[2]WI!$B$65</f>
        <v>0.2056985402419183</v>
      </c>
      <c r="K61" s="10">
        <f>[2]WI!$B$66</f>
        <v>0.11051741875252093</v>
      </c>
      <c r="L61" s="10">
        <f>[2]WI!$B$67</f>
        <v>8.0085020371352303E-2</v>
      </c>
      <c r="M61" s="10">
        <f>[2]WI!$B$68</f>
        <v>0.26548018835003379</v>
      </c>
      <c r="N61" s="10">
        <f>[2]WI!$B$69</f>
        <v>5.3899108555061567E-2</v>
      </c>
      <c r="O61" s="10">
        <f>[2]WI!$B$70</f>
        <v>8.6384504176240523E-2</v>
      </c>
      <c r="P61" s="10">
        <f>[2]WI!$B$71</f>
        <v>2.3240110037026463E-2</v>
      </c>
      <c r="Q61" s="10">
        <f>[2]WI!$B$72</f>
        <v>0.17469510951584616</v>
      </c>
    </row>
    <row r="62" spans="1:17" x14ac:dyDescent="0.25">
      <c r="A62" t="s">
        <v>49</v>
      </c>
      <c r="B62" s="8">
        <f>[2]WY!$C$8</f>
        <v>10781</v>
      </c>
      <c r="C62" s="10">
        <f>[2]WY!$E$8</f>
        <v>0.10425749002875428</v>
      </c>
      <c r="D62" s="10">
        <f>[2]WY!$G$8</f>
        <v>0.26797143122159356</v>
      </c>
      <c r="E62" s="10">
        <f>[2]WY!$J$8</f>
        <v>0.62777107874965221</v>
      </c>
      <c r="F62" s="10"/>
      <c r="G62" s="10">
        <f>[2]WY!$B$47</f>
        <v>0.79222706613486693</v>
      </c>
      <c r="H62" s="10">
        <f>[2]WY!$B$48</f>
        <v>0.2077729338651331</v>
      </c>
      <c r="J62" s="4">
        <f>[2]WY!$B$65</f>
        <v>0.1592106163212258</v>
      </c>
      <c r="K62" s="10">
        <f>[2]WY!$B$66</f>
        <v>6.327382173883303E-2</v>
      </c>
      <c r="L62" s="10">
        <f>[2]WY!$B$67</f>
        <v>0.23941446063342225</v>
      </c>
      <c r="M62" s="10">
        <f>[2]WY!$B$68</f>
        <v>0.15811615021547301</v>
      </c>
      <c r="N62" s="10">
        <f>[2]WY!$B$69</f>
        <v>3.5057117449893975E-2</v>
      </c>
      <c r="O62" s="10">
        <f>[2]WY!$B$70</f>
        <v>0.15377248785826664</v>
      </c>
      <c r="P62" s="10">
        <f>[2]WY!$B$71</f>
        <v>0.12702647239893289</v>
      </c>
      <c r="Q62" s="10">
        <f>[2]WY!$B$72</f>
        <v>6.4128873383952387E-2</v>
      </c>
    </row>
    <row r="63" spans="1:17" x14ac:dyDescent="0.25">
      <c r="B63" s="8"/>
      <c r="C63" s="8"/>
      <c r="D63" s="4"/>
      <c r="E63" s="4"/>
      <c r="F63" s="10"/>
      <c r="G63" s="4"/>
      <c r="H63" s="4"/>
      <c r="J63" s="4"/>
      <c r="K63" s="4"/>
      <c r="L63" s="4"/>
      <c r="M63" s="4"/>
      <c r="N63" s="4"/>
      <c r="O63" s="4"/>
      <c r="P63" s="4"/>
      <c r="Q63" s="4"/>
    </row>
    <row r="64" spans="1:17" x14ac:dyDescent="0.25">
      <c r="C64" s="29" t="s">
        <v>108</v>
      </c>
      <c r="D64" s="29"/>
      <c r="E64" s="29"/>
      <c r="F64" s="25"/>
      <c r="G64" s="29" t="s">
        <v>96</v>
      </c>
      <c r="H64" s="29"/>
      <c r="J64" s="30" t="s">
        <v>88</v>
      </c>
      <c r="K64" s="30"/>
      <c r="L64" s="30"/>
      <c r="M64" s="30"/>
      <c r="N64" s="30"/>
      <c r="O64" s="30"/>
      <c r="P64" s="30"/>
      <c r="Q64" s="30"/>
    </row>
    <row r="65" spans="1:17" ht="60" x14ac:dyDescent="0.25">
      <c r="A65" s="5" t="s">
        <v>56</v>
      </c>
      <c r="B65" s="6" t="s">
        <v>72</v>
      </c>
      <c r="C65" s="6" t="s">
        <v>97</v>
      </c>
      <c r="D65" s="25" t="s">
        <v>109</v>
      </c>
      <c r="E65" s="25" t="s">
        <v>99</v>
      </c>
      <c r="F65" s="25"/>
      <c r="G65" s="25" t="s">
        <v>100</v>
      </c>
      <c r="H65" s="25" t="s">
        <v>101</v>
      </c>
      <c r="I65" s="24"/>
      <c r="J65" s="25" t="s">
        <v>102</v>
      </c>
      <c r="K65" s="25" t="s">
        <v>103</v>
      </c>
      <c r="L65" s="25" t="s">
        <v>104</v>
      </c>
      <c r="M65" s="25" t="s">
        <v>105</v>
      </c>
      <c r="N65" s="25" t="s">
        <v>87</v>
      </c>
      <c r="O65" s="25" t="s">
        <v>106</v>
      </c>
      <c r="P65" s="25" t="s">
        <v>107</v>
      </c>
      <c r="Q65" s="25" t="s">
        <v>86</v>
      </c>
    </row>
    <row r="66" spans="1:17" x14ac:dyDescent="0.25">
      <c r="A66" t="s">
        <v>69</v>
      </c>
      <c r="B66" s="8">
        <f>[2]Atlanta_Metro_Area!$C$8</f>
        <v>242839</v>
      </c>
      <c r="C66" s="10">
        <f>[2]Atlanta_Metro_Area!$E$8</f>
        <v>0.2259439381647923</v>
      </c>
      <c r="D66" s="10">
        <f>[2]Atlanta_Metro_Area!$G$8</f>
        <v>0.50888860520756551</v>
      </c>
      <c r="E66" s="12">
        <f>[2]Atlanta_Metro_Area!$J$8</f>
        <v>0.26516333867294795</v>
      </c>
      <c r="F66" s="10"/>
      <c r="G66" s="12">
        <f>[2]Atlanta_Metro_Area!$B$47</f>
        <v>0.89774965653087913</v>
      </c>
      <c r="H66" s="12">
        <f>[2]Atlanta_Metro_Area!$B$48</f>
        <v>0.10225034346912089</v>
      </c>
      <c r="J66" s="4">
        <f>[2]Atlanta_Metro_Area!$B$65</f>
        <v>0.10197258947750583</v>
      </c>
      <c r="K66" s="10">
        <f>[2]Atlanta_Metro_Area!$B$66</f>
        <v>0.14306190058391069</v>
      </c>
      <c r="L66" s="10">
        <f>[2]Atlanta_Metro_Area!B65</f>
        <v>0.10197258947750583</v>
      </c>
      <c r="M66" s="10">
        <f>[2]Atlanta_Metro_Area!B66</f>
        <v>0.14306190058391069</v>
      </c>
      <c r="N66" s="10">
        <f>[2]Atlanta_Metro_Area!B67</f>
        <v>4.0915348077330348E-2</v>
      </c>
      <c r="O66" s="10">
        <f>[2]Atlanta_Metro_Area!B68</f>
        <v>0.25971356609082386</v>
      </c>
      <c r="P66" s="10">
        <f>[2]Atlanta_Metro_Area!B69</f>
        <v>0.15370579069978518</v>
      </c>
      <c r="Q66" s="10">
        <f>[2]Atlanta_Metro_Area!B70</f>
        <v>0.15385517199649049</v>
      </c>
    </row>
    <row r="67" spans="1:17" x14ac:dyDescent="0.25">
      <c r="A67" t="s">
        <v>58</v>
      </c>
      <c r="B67" s="8">
        <f>[2]Boston_Metro_Area!$C$8</f>
        <v>135752</v>
      </c>
      <c r="C67" s="10">
        <f>[2]Boston_Metro_Area!$E$8</f>
        <v>0.12622281808002828</v>
      </c>
      <c r="D67" s="10">
        <f>[2]Boston_Metro_Area!$G$8</f>
        <v>0.26272909423065588</v>
      </c>
      <c r="E67" s="12">
        <f>[2]Boston_Metro_Area!$J$8</f>
        <v>0.5708055866580235</v>
      </c>
      <c r="F67" s="10"/>
      <c r="G67" s="12">
        <f>[2]Boston_Metro_Area!$B$47</f>
        <v>0.4520228062938299</v>
      </c>
      <c r="H67" s="12">
        <f>[2]Boston_Metro_Area!$B$48</f>
        <v>0.54797719370617004</v>
      </c>
      <c r="J67" s="4">
        <f>[2]Boston_Metro_Area!$B$65</f>
        <v>0.25506660146050747</v>
      </c>
      <c r="K67" s="10">
        <f>[2]Boston_Metro_Area!$B$66</f>
        <v>0.11460673225964209</v>
      </c>
      <c r="L67" s="10">
        <f>[2]Boston_Metro_Area!B65</f>
        <v>0.25506660146050747</v>
      </c>
      <c r="M67" s="10">
        <f>[2]Boston_Metro_Area!B66</f>
        <v>0.11460673225964209</v>
      </c>
      <c r="N67" s="10">
        <f>[2]Boston_Metro_Area!B67</f>
        <v>0.16082574206543274</v>
      </c>
      <c r="O67" s="10">
        <f>[2]Boston_Metro_Area!B68</f>
        <v>0.20503883358338237</v>
      </c>
      <c r="P67" s="10">
        <f>[2]Boston_Metro_Area!B69</f>
        <v>8.7323756869441244E-2</v>
      </c>
      <c r="Q67" s="10">
        <f>[2]Boston_Metro_Area!B70</f>
        <v>0.13149954825393931</v>
      </c>
    </row>
    <row r="68" spans="1:17" x14ac:dyDescent="0.25">
      <c r="A68" t="s">
        <v>60</v>
      </c>
      <c r="B68" s="8">
        <f>[2]Chicago_Metro_Area!$C$8</f>
        <v>246991</v>
      </c>
      <c r="C68" s="10">
        <f>[2]Chicago_Metro_Area!$E$8</f>
        <v>0.12857958387147711</v>
      </c>
      <c r="D68" s="10">
        <f>[2]Chicago_Metro_Area!$G$8</f>
        <v>0.30185310395925358</v>
      </c>
      <c r="E68" s="12">
        <f>[2]Chicago_Metro_Area!$J$8</f>
        <v>0.54801591960840679</v>
      </c>
      <c r="F68" s="10"/>
      <c r="G68" s="12">
        <f>[2]Chicago_Metro_Area!$B$47</f>
        <v>0.7618172322068415</v>
      </c>
      <c r="H68" s="12">
        <f>[2]Chicago_Metro_Area!$B$48</f>
        <v>0.23818276779315845</v>
      </c>
      <c r="J68" s="4">
        <f>[2]Chicago_Metro_Area!$B$65</f>
        <v>0.14171553939875889</v>
      </c>
      <c r="K68" s="10">
        <f>[2]Chicago_Metro_Area!$B$66</f>
        <v>0.18657964243620512</v>
      </c>
      <c r="L68" s="10">
        <f>[2]Chicago_Metro_Area!B65</f>
        <v>0.14171553939875889</v>
      </c>
      <c r="M68" s="10">
        <f>[2]Chicago_Metro_Area!B66</f>
        <v>0.18657964243620512</v>
      </c>
      <c r="N68" s="10">
        <f>[2]Chicago_Metro_Area!B67</f>
        <v>0.1434231266241604</v>
      </c>
      <c r="O68" s="10">
        <f>[2]Chicago_Metro_Area!B68</f>
        <v>0.17636784481901704</v>
      </c>
      <c r="P68" s="10">
        <f>[2]Chicago_Metro_Area!B69</f>
        <v>0.11723775578307608</v>
      </c>
      <c r="Q68" s="10">
        <f>[2]Chicago_Metro_Area!B70</f>
        <v>0.11783949390096704</v>
      </c>
    </row>
    <row r="69" spans="1:17" x14ac:dyDescent="0.25">
      <c r="A69" t="s">
        <v>57</v>
      </c>
      <c r="B69" s="8">
        <f>[2]Dallas_Metro_Area!$C$8</f>
        <v>168387</v>
      </c>
      <c r="C69" s="10">
        <f>[2]Dallas_Metro_Area!$E$8</f>
        <v>0.27347716866503946</v>
      </c>
      <c r="D69" s="10">
        <f>[2]Dallas_Metro_Area!$G$8</f>
        <v>0.20951736179158723</v>
      </c>
      <c r="E69" s="10">
        <f>[2]Dallas_Metro_Area!$J$8</f>
        <v>0.48823246450141639</v>
      </c>
      <c r="F69" s="10"/>
      <c r="G69" s="10">
        <f>[2]Dallas_Metro_Area!$B$47</f>
        <v>0.71339830271933102</v>
      </c>
      <c r="H69" s="10">
        <f>[2]Dallas_Metro_Area!$B$48</f>
        <v>0.28660169728066892</v>
      </c>
      <c r="J69" s="4">
        <f>[2]Dallas_Metro_Area!$B$65</f>
        <v>8.4593254134883708E-2</v>
      </c>
      <c r="K69" s="10">
        <f>[2]Dallas_Metro_Area!$B$66</f>
        <v>0.18784237412989283</v>
      </c>
      <c r="L69" s="10">
        <f>[2]Dallas_Metro_Area!B65</f>
        <v>8.4593254134883708E-2</v>
      </c>
      <c r="M69" s="10">
        <f>[2]Dallas_Metro_Area!B66</f>
        <v>0.18784237412989283</v>
      </c>
      <c r="N69" s="10">
        <f>[2]Dallas_Metro_Area!B67</f>
        <v>0.18679140702420344</v>
      </c>
      <c r="O69" s="10">
        <f>[2]Dallas_Metro_Area!B68</f>
        <v>0.21462523904702718</v>
      </c>
      <c r="P69" s="10">
        <f>[2]Dallas_Metro_Area!B69</f>
        <v>5.9571598933676299E-2</v>
      </c>
      <c r="Q69" s="10">
        <f>[2]Dallas_Metro_Area!B70</f>
        <v>5.5739648093982373E-2</v>
      </c>
    </row>
    <row r="70" spans="1:17" x14ac:dyDescent="0.25">
      <c r="A70" t="s">
        <v>59</v>
      </c>
      <c r="B70" s="8">
        <f>[2]Detroit_Metro_Area!$C$8</f>
        <v>87312</v>
      </c>
      <c r="C70" s="10">
        <f>[2]Detroit_Metro_Area!$E$8</f>
        <v>6.8467106468755728E-2</v>
      </c>
      <c r="D70" s="10">
        <f>[2]Detroit_Metro_Area!$G$8</f>
        <v>0.32111279091075684</v>
      </c>
      <c r="E70" s="12">
        <f>[2]Detroit_Metro_Area!$J$8</f>
        <v>0.48444658237126625</v>
      </c>
      <c r="F70" s="10"/>
      <c r="G70" s="12">
        <f>[2]Detroit_Metro_Area!$B$47</f>
        <v>0.77495390042491785</v>
      </c>
      <c r="H70" s="12">
        <f>[2]Detroit_Metro_Area!$B$48</f>
        <v>0.22504609957508218</v>
      </c>
      <c r="J70" s="4">
        <f>[2]Detroit_Metro_Area!$B$65</f>
        <v>0.16946458008716664</v>
      </c>
      <c r="K70" s="10">
        <f>[2]Detroit_Metro_Area!$B$66</f>
        <v>0.19302215297066594</v>
      </c>
      <c r="L70" s="10">
        <f>[2]Detroit_Metro_Area!B65</f>
        <v>0.16946458008716664</v>
      </c>
      <c r="M70" s="10">
        <f>[2]Detroit_Metro_Area!B66</f>
        <v>0.19302215297066594</v>
      </c>
      <c r="N70" s="10">
        <f>[2]Detroit_Metro_Area!B67</f>
        <v>2.0084456789287084E-2</v>
      </c>
      <c r="O70" s="10">
        <f>[2]Detroit_Metro_Area!B68</f>
        <v>0.15537339385317164</v>
      </c>
      <c r="P70" s="10">
        <f>[2]Detroit_Metro_Area!B69</f>
        <v>0.16518302734683737</v>
      </c>
      <c r="Q70" s="10">
        <f>[2]Detroit_Metro_Area!B70</f>
        <v>6.6707314319264729E-2</v>
      </c>
    </row>
    <row r="71" spans="1:17" x14ac:dyDescent="0.25">
      <c r="A71" t="s">
        <v>61</v>
      </c>
      <c r="B71" s="8">
        <f>[2]Houston_Metro_Area!$C$8</f>
        <v>327463</v>
      </c>
      <c r="C71" s="10">
        <f>[2]Houston_Metro_Area!$E$8</f>
        <v>4.1284053465582372E-2</v>
      </c>
      <c r="D71" s="10">
        <f>[2]Houston_Metro_Area!$G$8</f>
        <v>0.54037555387936953</v>
      </c>
      <c r="E71" s="10">
        <f>[2]Houston_Metro_Area!$J$8</f>
        <v>0.4183373388749263</v>
      </c>
      <c r="F71" s="10"/>
      <c r="G71" s="10">
        <f>[2]Houston_Metro_Area!$B$47</f>
        <v>0.77532423510442405</v>
      </c>
      <c r="H71" s="10">
        <f>[2]Houston_Metro_Area!$B$48</f>
        <v>0.224675764895576</v>
      </c>
      <c r="J71" s="4">
        <f>[2]Houston_Metro_Area!$B$65</f>
        <v>2.8986428503321362E-2</v>
      </c>
      <c r="K71" s="10">
        <f>[2]Houston_Metro_Area!$B$66</f>
        <v>5.7169797328078482E-2</v>
      </c>
      <c r="L71" s="10">
        <f>[2]Houston_Metro_Area!B65</f>
        <v>2.8986428503321362E-2</v>
      </c>
      <c r="M71" s="10">
        <f>[2]Houston_Metro_Area!B66</f>
        <v>5.7169797328078482E-2</v>
      </c>
      <c r="N71" s="10">
        <f>[2]Houston_Metro_Area!B67</f>
        <v>0.12552945788174469</v>
      </c>
      <c r="O71" s="10">
        <f>[2]Houston_Metro_Area!B68</f>
        <v>0.44956085984595662</v>
      </c>
      <c r="P71" s="10">
        <f>[2]Houston_Metro_Area!B69</f>
        <v>5.4360147898589881E-2</v>
      </c>
      <c r="Q71" s="10">
        <f>[2]Houston_Metro_Area!B70</f>
        <v>0.10574961065378381</v>
      </c>
    </row>
    <row r="72" spans="1:17" x14ac:dyDescent="0.25">
      <c r="A72" t="s">
        <v>68</v>
      </c>
      <c r="B72" s="8">
        <f>[2]Los.Angeles_Metro_Area!$C$8</f>
        <v>371359</v>
      </c>
      <c r="C72" s="10">
        <f>[2]Los.Angeles_Metro_Area!$E$8</f>
        <v>5.8485185494359902E-2</v>
      </c>
      <c r="D72" s="10">
        <f>[2]Los.Angeles_Metro_Area!$G$8</f>
        <v>0.31165529851168278</v>
      </c>
      <c r="E72" s="12">
        <f>[2]Los.Angeles_Metro_Area!$J$8</f>
        <v>0.62985682318188063</v>
      </c>
      <c r="F72" s="10"/>
      <c r="G72" s="12">
        <f>[2]Los.Angeles_Metro_Area!$B$47</f>
        <v>0.74900029351651631</v>
      </c>
      <c r="H72" s="12">
        <f>[2]Los.Angeles_Metro_Area!$B$48</f>
        <v>0.25099970648348363</v>
      </c>
      <c r="J72" s="4">
        <f>[2]Los.Angeles_Metro_Area!$B$65</f>
        <v>0.1114644556430595</v>
      </c>
      <c r="K72" s="10">
        <f>[2]Los.Angeles_Metro_Area!$B$66</f>
        <v>0.22056762066316538</v>
      </c>
      <c r="L72" s="10">
        <f>[2]Los.Angeles_Metro_Area!B65</f>
        <v>0.1114644556430595</v>
      </c>
      <c r="M72" s="10">
        <f>[2]Los.Angeles_Metro_Area!B66</f>
        <v>0.22056762066316538</v>
      </c>
      <c r="N72" s="10">
        <f>[2]Los.Angeles_Metro_Area!B67</f>
        <v>0.17985787722705737</v>
      </c>
      <c r="O72" s="10">
        <f>[2]Los.Angeles_Metro_Area!B68</f>
        <v>0.1170655625043648</v>
      </c>
      <c r="P72" s="10">
        <f>[2]Los.Angeles_Metro_Area!B69</f>
        <v>9.3313994973780873E-2</v>
      </c>
      <c r="Q72" s="10">
        <f>[2]Los.Angeles_Metro_Area!B70</f>
        <v>0.19471993959630332</v>
      </c>
    </row>
    <row r="73" spans="1:17" x14ac:dyDescent="0.25">
      <c r="A73" t="s">
        <v>62</v>
      </c>
      <c r="B73" s="8">
        <f>[2]Miami_Metro_Area!$C$8</f>
        <v>211476</v>
      </c>
      <c r="C73" s="10">
        <f>[2]Miami_Metro_Area!$E$8</f>
        <v>7.4703512455314078E-2</v>
      </c>
      <c r="D73" s="10">
        <f>[2]Miami_Metro_Area!$G$8</f>
        <v>0.60159545291191441</v>
      </c>
      <c r="E73" s="12">
        <f>[2]Miami_Metro_Area!$J$8</f>
        <v>0.32370103463277156</v>
      </c>
      <c r="F73" s="10"/>
      <c r="G73" s="12">
        <f>[2]Miami_Metro_Area!$B$47</f>
        <v>0.92810058824642039</v>
      </c>
      <c r="H73" s="12">
        <f>[2]Miami_Metro_Area!$B$48</f>
        <v>7.1899411753579598E-2</v>
      </c>
      <c r="J73" s="4">
        <f>[2]Miami_Metro_Area!$B$65</f>
        <v>0.10043396861276713</v>
      </c>
      <c r="K73" s="10">
        <f>[2]Miami_Metro_Area!$B$66</f>
        <v>0.15373100848093729</v>
      </c>
      <c r="L73" s="10">
        <f>[2]Miami_Metro_Area!B65</f>
        <v>0.10043396861276713</v>
      </c>
      <c r="M73" s="10">
        <f>[2]Miami_Metro_Area!B66</f>
        <v>0.15373100848093729</v>
      </c>
      <c r="N73" s="10">
        <f>[2]Miami_Metro_Area!B67</f>
        <v>0.11710897529916225</v>
      </c>
      <c r="O73" s="10">
        <f>[2]Miami_Metro_Area!B68</f>
        <v>8.3400916251822582E-2</v>
      </c>
      <c r="P73" s="10">
        <f>[2]Miami_Metro_Area!B69</f>
        <v>5.4420785629858422E-2</v>
      </c>
      <c r="Q73" s="10">
        <f>[2]Miami_Metro_Area!B70</f>
        <v>0.22111477305080798</v>
      </c>
    </row>
    <row r="74" spans="1:17" x14ac:dyDescent="0.25">
      <c r="A74" t="s">
        <v>63</v>
      </c>
      <c r="B74" s="8">
        <f>[2]New.York_Metro_Area!$C$8</f>
        <v>1051599</v>
      </c>
      <c r="C74" s="10">
        <f>[2]New.York_Metro_Area!$E$8</f>
        <v>0.10075418481759682</v>
      </c>
      <c r="D74" s="10">
        <f>[2]New.York_Metro_Area!$G$8</f>
        <v>0.16877821298803061</v>
      </c>
      <c r="E74" s="12">
        <f>[2]New.York_Metro_Area!$J$8</f>
        <v>0.71015377534592561</v>
      </c>
      <c r="F74" s="10"/>
      <c r="G74" s="12">
        <f>[2]New.York_Metro_Area!$B$47</f>
        <v>0.59616831130497461</v>
      </c>
      <c r="H74" s="12">
        <f>[2]New.York_Metro_Area!$B$48</f>
        <v>0.40383168869502539</v>
      </c>
      <c r="J74" s="4">
        <f>[2]New.York_Metro_Area!$B$65</f>
        <v>0.17916056295571364</v>
      </c>
      <c r="K74" s="10">
        <f>[2]New.York_Metro_Area!$B$66</f>
        <v>0.19547566619488724</v>
      </c>
      <c r="L74" s="10">
        <f>[2]New.York_Metro_Area!B65</f>
        <v>0.17916056295571364</v>
      </c>
      <c r="M74" s="10">
        <f>[2]New.York_Metro_Area!B66</f>
        <v>0.19547566619488724</v>
      </c>
      <c r="N74" s="10">
        <f>[2]New.York_Metro_Area!B67</f>
        <v>8.4360769836673469E-2</v>
      </c>
      <c r="O74" s="10">
        <f>[2]New.York_Metro_Area!B68</f>
        <v>7.7697014369142114E-2</v>
      </c>
      <c r="P74" s="10">
        <f>[2]New.York_Metro_Area!B69</f>
        <v>0.15766483288650213</v>
      </c>
      <c r="Q74" s="10">
        <f>[2]New.York_Metro_Area!B70</f>
        <v>0.20367726432621397</v>
      </c>
    </row>
    <row r="75" spans="1:17" x14ac:dyDescent="0.25">
      <c r="A75" t="s">
        <v>64</v>
      </c>
      <c r="B75" s="8">
        <f>[2]Philadelphia_Metro_Area!$C$8</f>
        <v>294652</v>
      </c>
      <c r="C75" s="10">
        <f>[2]Philadelphia_Metro_Area!$E$8</f>
        <v>0.15192158885736395</v>
      </c>
      <c r="D75" s="10">
        <f>[2]Philadelphia_Metro_Area!$G$8</f>
        <v>0.10122449533687197</v>
      </c>
      <c r="E75" s="12">
        <f>[2]Philadelphia_Metro_Area!$J$8</f>
        <v>0.7468539158057641</v>
      </c>
      <c r="F75" s="10"/>
      <c r="G75" s="12">
        <f>[2]Philadelphia_Metro_Area!$B$47</f>
        <v>0.7727386883510039</v>
      </c>
      <c r="H75" s="12">
        <f>[2]Philadelphia_Metro_Area!$B$48</f>
        <v>0.2272613116489961</v>
      </c>
      <c r="J75" s="4">
        <f>[2]Philadelphia_Metro_Area!$B$65</f>
        <v>0.26285496196678493</v>
      </c>
      <c r="K75" s="10">
        <f>[2]Philadelphia_Metro_Area!$B$66</f>
        <v>4.5397186777501278E-2</v>
      </c>
      <c r="L75" s="10">
        <f>[2]Philadelphia_Metro_Area!B65</f>
        <v>0.26285496196678493</v>
      </c>
      <c r="M75" s="10">
        <f>[2]Philadelphia_Metro_Area!B66</f>
        <v>4.5397186777501278E-2</v>
      </c>
      <c r="N75" s="10">
        <f>[2]Philadelphia_Metro_Area!B67</f>
        <v>0.1489671025926122</v>
      </c>
      <c r="O75" s="10">
        <f>[2]Philadelphia_Metro_Area!B68</f>
        <v>0.28148770759428882</v>
      </c>
      <c r="P75" s="10">
        <f>[2]Philadelphia_Metro_Area!B69</f>
        <v>5.3092073913273682E-2</v>
      </c>
      <c r="Q75" s="10">
        <f>[2]Philadelphia_Metro_Area!B70</f>
        <v>7.6419406646547006E-2</v>
      </c>
    </row>
    <row r="76" spans="1:17" x14ac:dyDescent="0.25">
      <c r="A76" t="s">
        <v>70</v>
      </c>
      <c r="B76" s="8">
        <f>[2]Phoenix_Metro_Area!$C$8</f>
        <v>220968</v>
      </c>
      <c r="C76" s="10">
        <f>[2]Phoenix_Metro_Area!$E$8</f>
        <v>0.14540114405705803</v>
      </c>
      <c r="D76" s="10">
        <f>[2]Phoenix_Metro_Area!$G$8</f>
        <v>0.58395785815140655</v>
      </c>
      <c r="E76" s="12">
        <f>[2]Phoenix_Metro_Area!$J$8</f>
        <v>0.27064099779153544</v>
      </c>
      <c r="F76" s="10"/>
      <c r="G76" s="12">
        <f>[2]Phoenix_Metro_Area!$B$47</f>
        <v>0.84894261185958209</v>
      </c>
      <c r="H76" s="12">
        <f>[2]Phoenix_Metro_Area!$B$48</f>
        <v>0.15105738814041789</v>
      </c>
      <c r="J76" s="4">
        <f>[2]Phoenix_Metro_Area!$B$65</f>
        <v>0.10372147274367834</v>
      </c>
      <c r="K76" s="10">
        <f>[2]Phoenix_Metro_Area!$B$66</f>
        <v>0.22903075709035348</v>
      </c>
      <c r="L76" s="10">
        <f>[2]Phoenix_Metro_Area!B65</f>
        <v>0.10372147274367834</v>
      </c>
      <c r="M76" s="10">
        <f>[2]Phoenix_Metro_Area!B66</f>
        <v>0.22903075709035348</v>
      </c>
      <c r="N76" s="10">
        <f>[2]Phoenix_Metro_Area!B67</f>
        <v>0.12671619408123291</v>
      </c>
      <c r="O76" s="10">
        <f>[2]Phoenix_Metro_Area!B68</f>
        <v>0.17568765660713107</v>
      </c>
      <c r="P76" s="10">
        <f>[2]Phoenix_Metro_Area!B69</f>
        <v>0.11756106302641217</v>
      </c>
      <c r="Q76" s="10">
        <f>[2]Phoenix_Metro_Area!B70</f>
        <v>0.10535474560871247</v>
      </c>
    </row>
    <row r="77" spans="1:17" x14ac:dyDescent="0.25">
      <c r="A77" t="s">
        <v>71</v>
      </c>
      <c r="B77" s="8">
        <f>[2]Riverside_Metro_Area!$C$8</f>
        <v>153579</v>
      </c>
      <c r="C77" s="10">
        <f>[2]Riverside_Metro_Area!$E$8</f>
        <v>3.4054135005436942E-2</v>
      </c>
      <c r="D77" s="10">
        <f>[2]Riverside_Metro_Area!$G$8</f>
        <v>0.46858619993618922</v>
      </c>
      <c r="E77" s="12">
        <f>[2]Riverside_Metro_Area!$J$8</f>
        <v>0.49735966505837387</v>
      </c>
      <c r="F77" s="10"/>
      <c r="G77" s="12">
        <f>[2]Riverside_Metro_Area!$B$47</f>
        <v>0.84886605590608089</v>
      </c>
      <c r="H77" s="12">
        <f>[2]Riverside_Metro_Area!$B$48</f>
        <v>0.15113394409391909</v>
      </c>
      <c r="J77" s="4">
        <f>[2]Riverside_Metro_Area!$B$65</f>
        <v>6.2870088348247227E-2</v>
      </c>
      <c r="K77" s="10">
        <f>[2]Riverside_Metro_Area!$B$66</f>
        <v>9.0140751811422837E-2</v>
      </c>
      <c r="L77" s="10">
        <f>[2]Riverside_Metro_Area!B65</f>
        <v>6.2870088348247227E-2</v>
      </c>
      <c r="M77" s="10">
        <f>[2]Riverside_Metro_Area!B66</f>
        <v>9.0140751811422837E-2</v>
      </c>
      <c r="N77" s="10">
        <f>[2]Riverside_Metro_Area!B67</f>
        <v>0.20070612383889214</v>
      </c>
      <c r="O77" s="10">
        <f>[2]Riverside_Metro_Area!B68</f>
        <v>0.25440795323407556</v>
      </c>
      <c r="P77" s="10">
        <f>[2]Riverside_Metro_Area!B69</f>
        <v>9.751650617681E-2</v>
      </c>
      <c r="Q77" s="10">
        <f>[2]Riverside_Metro_Area!B70</f>
        <v>0.13510471253712708</v>
      </c>
    </row>
    <row r="78" spans="1:17" x14ac:dyDescent="0.25">
      <c r="A78" t="s">
        <v>66</v>
      </c>
      <c r="B78" s="8">
        <f>[2]San.Francisco_Metro_Area!$C$8</f>
        <v>94459</v>
      </c>
      <c r="C78" s="10" t="str">
        <f>[2]San.Francisco_Metro_Area!$E$8</f>
        <v>-</v>
      </c>
      <c r="D78" s="10">
        <f>[2]San.Francisco_Metro_Area!$G$8</f>
        <v>0.53568214781016099</v>
      </c>
      <c r="E78" s="12">
        <f>[2]San.Francisco_Metro_Area!$J$8</f>
        <v>0.45896103071173738</v>
      </c>
      <c r="F78" s="10"/>
      <c r="G78" s="12">
        <f>[2]San.Francisco_Metro_Area!$B$47</f>
        <v>0.69376131443271682</v>
      </c>
      <c r="H78" s="12">
        <f>[2]San.Francisco_Metro_Area!$B$48</f>
        <v>0.30623868556728318</v>
      </c>
      <c r="J78" s="4">
        <f>[2]San.Francisco_Metro_Area!$B$65</f>
        <v>0.16465714079079236</v>
      </c>
      <c r="K78" s="10">
        <f>[2]San.Francisco_Metro_Area!$B$66</f>
        <v>0.16046761512155308</v>
      </c>
      <c r="L78" s="10">
        <f>[2]San.Francisco_Metro_Area!B65</f>
        <v>0.16465714079079236</v>
      </c>
      <c r="M78" s="10">
        <f>[2]San.Francisco_Metro_Area!B66</f>
        <v>0.16046761512155308</v>
      </c>
      <c r="N78" s="10">
        <f>[2]San.Francisco_Metro_Area!B67</f>
        <v>0.14806434615503827</v>
      </c>
      <c r="O78" s="10">
        <f>[2]San.Francisco_Metro_Area!B68</f>
        <v>0.24586471603178048</v>
      </c>
      <c r="P78" s="10">
        <f>[2]San.Francisco_Metro_Area!B69</f>
        <v>5.4789283906229017E-2</v>
      </c>
      <c r="Q78" s="10">
        <f>[2]San.Francisco_Metro_Area!B70</f>
        <v>1.6685780408930768E-2</v>
      </c>
    </row>
    <row r="79" spans="1:17" x14ac:dyDescent="0.25">
      <c r="A79" t="s">
        <v>65</v>
      </c>
      <c r="B79" s="8">
        <f>[2]Seattle_Metro_Area!$C$8</f>
        <v>105645</v>
      </c>
      <c r="C79" s="10">
        <f>[2]Seattle_Metro_Area!$E$8</f>
        <v>8.9119220029343554E-2</v>
      </c>
      <c r="D79" s="10">
        <f>[2]Seattle_Metro_Area!$G$8</f>
        <v>0.27509110700932365</v>
      </c>
      <c r="E79" s="12">
        <f>[2]Seattle_Metro_Area!$J$8</f>
        <v>0.6357991386246391</v>
      </c>
      <c r="F79" s="10"/>
      <c r="G79" s="12">
        <f>[2]Seattle_Metro_Area!$B$47</f>
        <v>0.80865161626200954</v>
      </c>
      <c r="H79" s="12">
        <f>[2]Seattle_Metro_Area!$B$48</f>
        <v>0.19134838373799043</v>
      </c>
      <c r="J79" s="4">
        <f>[2]Seattle_Metro_Area!$B$65</f>
        <v>0.14541991933093182</v>
      </c>
      <c r="K79" s="10">
        <f>[2]Seattle_Metro_Area!$B$66</f>
        <v>0.14457549924092022</v>
      </c>
      <c r="L79" s="10">
        <f>[2]Seattle_Metro_Area!B65</f>
        <v>0.14541991933093182</v>
      </c>
      <c r="M79" s="10">
        <f>[2]Seattle_Metro_Area!B66</f>
        <v>0.14457549924092022</v>
      </c>
      <c r="N79" s="10">
        <f>[2]Seattle_Metro_Area!B67</f>
        <v>0.12917381579065568</v>
      </c>
      <c r="O79" s="10">
        <f>[2]Seattle_Metro_Area!B68</f>
        <v>0.26039130786298836</v>
      </c>
      <c r="P79" s="10">
        <f>[2]Seattle_Metro_Area!B69</f>
        <v>9.9349616866842141E-2</v>
      </c>
      <c r="Q79" s="10">
        <f>[2]Seattle_Metro_Area!B70</f>
        <v>0.10762313711046632</v>
      </c>
    </row>
    <row r="80" spans="1:17" x14ac:dyDescent="0.25">
      <c r="A80" t="s">
        <v>67</v>
      </c>
      <c r="B80" s="8">
        <f>[2]Washington.DC_Metro_Area!$C$8</f>
        <v>197917</v>
      </c>
      <c r="C80" s="10">
        <f>[2]Washington.DC_Metro_Area!$E$8</f>
        <v>0.13427345806575483</v>
      </c>
      <c r="D80" s="10">
        <f>[2]Washington.DC_Metro_Area!$G$8</f>
        <v>0.15692436728527615</v>
      </c>
      <c r="E80" s="12">
        <f>[2]Washington.DC_Metro_Area!$J$8</f>
        <v>0.70880722727203826</v>
      </c>
      <c r="F80" s="10"/>
      <c r="G80" s="12">
        <f>[2]Washington.DC_Metro_Area!$B$47</f>
        <v>0.84929541171299083</v>
      </c>
      <c r="H80" s="12">
        <f>[2]Washington.DC_Metro_Area!$B$48</f>
        <v>0.15070458828700919</v>
      </c>
      <c r="J80" s="4">
        <f>[2]Washington.DC_Metro_Area!$B$65</f>
        <v>0.13342085262212394</v>
      </c>
      <c r="K80" s="10">
        <f>[2]Washington.DC_Metro_Area!$B$66</f>
        <v>0.19112633376434937</v>
      </c>
      <c r="L80" s="10">
        <f>[2]Washington.DC_Metro_Area!B65</f>
        <v>0.13342085262212394</v>
      </c>
      <c r="M80" s="10">
        <f>[2]Washington.DC_Metro_Area!B66</f>
        <v>0.19112633376434937</v>
      </c>
      <c r="N80" s="10">
        <f>[2]Washington.DC_Metro_Area!B67</f>
        <v>0.16919189426617051</v>
      </c>
      <c r="O80" s="10">
        <f>[2]Washington.DC_Metro_Area!B68</f>
        <v>0.16741518689974436</v>
      </c>
      <c r="P80" s="10">
        <f>[2]Washington.DC_Metro_Area!B69</f>
        <v>8.7354778849285858E-2</v>
      </c>
      <c r="Q80" s="10">
        <f>[2]Washington.DC_Metro_Area!B70</f>
        <v>0.10708215297450425</v>
      </c>
    </row>
  </sheetData>
  <mergeCells count="9">
    <mergeCell ref="C64:E64"/>
    <mergeCell ref="G64:H64"/>
    <mergeCell ref="J64:Q64"/>
    <mergeCell ref="C6:E6"/>
    <mergeCell ref="G6:H6"/>
    <mergeCell ref="J6:Q6"/>
    <mergeCell ref="C10:E10"/>
    <mergeCell ref="G10:H10"/>
    <mergeCell ref="J10:Q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3 U J z U X M A M S K k A A A A 9 Q A A A B I A H A B D b 2 5 m a W c v U G F j a 2 F n Z S 5 4 b W w g o h g A K K A U A A A A A A A A A A A A A A A A A A A A A A A A A A A A h Y + x D o I w G I R f h X S n r T U q I T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M c L f G K L T A F M j H I t P n 6 b J z 7 d H 8 g r P v a 9 Z 3 i y o S 7 H M g k g b w v 8 A d Q S w M E F A A C A A g A 3 U J z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1 C c 1 E o i k e 4 D g A A A B E A A A A T A B w A R m 9 y b X V s Y X M v U 2 V j d G l v b j E u b S C i G A A o o B Q A A A A A A A A A A A A A A A A A A A A A A A A A A A A r T k 0 u y c z P U w i G 0 I b W A F B L A Q I t A B Q A A g A I A N 1 C c 1 F z A D E i p A A A A P U A A A A S A A A A A A A A A A A A A A A A A A A A A A B D b 2 5 m a W c v U G F j a 2 F n Z S 5 4 b W x Q S w E C L Q A U A A I A C A D d Q n N R D 8 r p q 6 Q A A A D p A A A A E w A A A A A A A A A A A A A A A A D w A A A A W 0 N v b n R l b n R f V H l w Z X N d L n h t b F B L A Q I t A B Q A A g A I A N 1 C c 1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r T 8 h M + M I U R p i 6 M B s y X h B 3 A A A A A A I A A A A A A A N m A A D A A A A A E A A A A O k 8 J 6 I D y 5 h f d e w J x u J P W Z Y A A A A A B I A A A K A A A A A Q A A A A D Z D k z J m u O d J 5 9 8 7 h I a s T k V A A A A A m y I a 7 2 O V y 0 4 + V r r c S P n V T 4 J u e e c 2 / B O E d 0 b T E y D 4 x J Y M W z t t / 7 V l 1 K T / F 4 n 4 g Z O x 0 q u 4 Z a Q O a T c p 0 z 0 Q 2 r q / I G z S v U j X P q 3 E J Y s l W Z a a + M B Q A A A D W 1 7 B 3 N B 0 N a p m a Q V 6 4 O a t n 2 Y z 0 S Q = = < / D a t a M a s h u p > 
</file>

<file path=customXml/itemProps1.xml><?xml version="1.0" encoding="utf-8"?>
<ds:datastoreItem xmlns:ds="http://schemas.openxmlformats.org/officeDocument/2006/customXml" ds:itemID="{4C9EE01F-572A-492F-8AFF-856ABFC423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16 Rent Confidence Table</vt:lpstr>
      <vt:lpstr>Week 16 Eviction Likelihood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Rahimat Emozozo</cp:lastModifiedBy>
  <dcterms:created xsi:type="dcterms:W3CDTF">2020-06-17T21:16:25Z</dcterms:created>
  <dcterms:modified xsi:type="dcterms:W3CDTF">2020-11-19T13:46:04Z</dcterms:modified>
</cp:coreProperties>
</file>